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5" i="1"/>
  <c r="F8" i="1" l="1"/>
  <c r="G7" i="1"/>
  <c r="G6" i="1"/>
</calcChain>
</file>

<file path=xl/sharedStrings.xml><?xml version="1.0" encoding="utf-8"?>
<sst xmlns="http://schemas.openxmlformats.org/spreadsheetml/2006/main" count="66" uniqueCount="38">
  <si>
    <t xml:space="preserve">          ՑԱՆԿ</t>
  </si>
  <si>
    <t>Հ/Հ</t>
  </si>
  <si>
    <t>Անվանում</t>
  </si>
  <si>
    <t>Ձեռքբերման տարեթիվը</t>
  </si>
  <si>
    <t>Չափի միավոր</t>
  </si>
  <si>
    <t>Քանակ</t>
  </si>
  <si>
    <t>Գին                         /ՀՀ դրամ/</t>
  </si>
  <si>
    <t>Գումար /ՀՀ դրամ/</t>
  </si>
  <si>
    <t>հատ</t>
  </si>
  <si>
    <t xml:space="preserve">          Աշխատակազմի քարտուղար՝                                          Կ․ Իվանյան</t>
  </si>
  <si>
    <t xml:space="preserve">Քաղաքացիների սպասարկման գրասենյակի կահույք </t>
  </si>
  <si>
    <t>16․11․2024թ</t>
  </si>
  <si>
    <t>Օդորակիչ (լրակազմով) TCL TAC-24C HAS/XA21OF-AM</t>
  </si>
  <si>
    <t>13․11․2024թ</t>
  </si>
  <si>
    <t>05.12.2024թ</t>
  </si>
  <si>
    <t>Արևային ֆոտովոլտային համակարգ  45․22 Կվտ / 76 հատ արևային պանելներ, 1 հատ փոխակերպիչ, 1 միավոր տեղադրման նյութեր և աշխատանք/</t>
  </si>
  <si>
    <t>Արևային կայանի հավաքածու /ներառյալ 10կՎ արևային ֆոտովոլտային վահանակներ և 5կՎ հզորությամբ կուտակիչ մարտկոց/</t>
  </si>
  <si>
    <t>06․05․2025թ</t>
  </si>
  <si>
    <t>Մուտքի և ելքի վերահսկման համակարգ</t>
  </si>
  <si>
    <t>11․03․2024թ</t>
  </si>
  <si>
    <t>Մասնագիտական տեխնիկա /կոյուղագծերի մաքրման համար/</t>
  </si>
  <si>
    <t>12․03․2025թ</t>
  </si>
  <si>
    <t xml:space="preserve">Համակարգիչ Intel Icore i5-330 ASUS </t>
  </si>
  <si>
    <t>-</t>
  </si>
  <si>
    <t>Մոնիտոր Acr V196HQ4</t>
  </si>
  <si>
    <t>Ստեղնաշար</t>
  </si>
  <si>
    <t>Մկնիկ</t>
  </si>
  <si>
    <t>17.03.2025թ</t>
  </si>
  <si>
    <t>Թափոնների-աղբի տարաներ-աղբամաններ 1100լիտր</t>
  </si>
  <si>
    <t>21․04․2025թ</t>
  </si>
  <si>
    <t>Թափոնների-աղբի տարաներ-աղբամաններ</t>
  </si>
  <si>
    <t>13․05․2024թ</t>
  </si>
  <si>
    <t>Dell vostro 3520</t>
  </si>
  <si>
    <t>04․05․2025թ</t>
  </si>
  <si>
    <t>Բազմաֆունկցիոնալ տպող սարք Canon i-SENSYS MF463DW</t>
  </si>
  <si>
    <t>Հեռակառավարման վահանակ</t>
  </si>
  <si>
    <t>14.05.2025թ</t>
  </si>
  <si>
    <r>
      <rPr>
        <b/>
        <i/>
        <sz val="9"/>
        <color theme="1"/>
        <rFont val="Calibri"/>
        <family val="2"/>
        <charset val="204"/>
        <scheme val="minor"/>
      </rPr>
      <t>Հավելված</t>
    </r>
    <r>
      <rPr>
        <sz val="9"/>
        <color theme="1"/>
        <rFont val="Calibri"/>
        <family val="2"/>
        <charset val="204"/>
        <scheme val="minor"/>
      </rPr>
      <t xml:space="preserve">
ՀՀ Սյունիքի մարզի Սիսիան համայնքի ղեկավարի 2025թ. հունիսի 03-ի 
թիվ 531-Ա որոշման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</si>
</sst>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3">
    <xf numFmtId="0" fontId="0" fillId="0" borderId="0" xfId="0"/>
    <xf numFmtId="0" fontId="9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6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3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10" fillId="0" borderId="0" xfId="1" applyNumberFormat="1" applyFont="1" applyBorder="1" applyAlignment="1">
      <alignment horizontal="left" vertical="center" wrapText="1"/>
    </xf>
    <xf numFmtId="165" fontId="6" fillId="0" borderId="2" xfId="1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165" fontId="6" fillId="0" borderId="0" xfId="1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5" fontId="10" fillId="0" borderId="0" xfId="1" applyNumberFormat="1" applyFont="1" applyBorder="1" applyAlignment="1">
      <alignment horizontal="left" vertical="center"/>
    </xf>
    <xf numFmtId="0" fontId="6" fillId="0" borderId="0" xfId="0" applyFont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E1" sqref="E1:G1"/>
    </sheetView>
  </sheetViews>
  <sheetFormatPr defaultColWidth="9.140625" defaultRowHeight="15" x14ac:dyDescent="0.25"/>
  <cols>
    <col min="1" max="1" width="4.7109375" style="1" customWidth="1"/>
    <col min="2" max="2" width="62.5703125" style="2" customWidth="1"/>
    <col min="3" max="3" width="13.7109375" style="3" customWidth="1"/>
    <col min="4" max="4" width="14" style="4" customWidth="1"/>
    <col min="5" max="5" width="8.5703125" style="4" customWidth="1"/>
    <col min="6" max="6" width="11.85546875" style="4" bestFit="1" customWidth="1"/>
    <col min="7" max="7" width="12" style="4" bestFit="1" customWidth="1"/>
    <col min="8" max="8" width="14.28515625" style="5" customWidth="1"/>
    <col min="9" max="9" width="8.28515625" style="6" customWidth="1"/>
    <col min="10" max="16384" width="9.140625" style="6"/>
  </cols>
  <sheetData>
    <row r="1" spans="1:8" ht="47.25" customHeight="1" x14ac:dyDescent="0.25">
      <c r="E1" s="51" t="s">
        <v>37</v>
      </c>
      <c r="F1" s="51"/>
      <c r="G1" s="51"/>
    </row>
    <row r="2" spans="1:8" s="13" customFormat="1" ht="28.5" x14ac:dyDescent="0.45">
      <c r="A2" s="7"/>
      <c r="B2" s="8"/>
      <c r="C2" s="9" t="s">
        <v>0</v>
      </c>
      <c r="D2" s="10"/>
      <c r="E2" s="11"/>
      <c r="F2" s="11"/>
      <c r="G2" s="11"/>
      <c r="H2" s="12"/>
    </row>
    <row r="3" spans="1:8" s="18" customFormat="1" ht="30" x14ac:dyDescent="0.25">
      <c r="A3" s="14" t="s">
        <v>1</v>
      </c>
      <c r="B3" s="15" t="s">
        <v>2</v>
      </c>
      <c r="C3" s="15" t="s">
        <v>3</v>
      </c>
      <c r="D3" s="14" t="s">
        <v>4</v>
      </c>
      <c r="E3" s="14" t="s">
        <v>5</v>
      </c>
      <c r="F3" s="16" t="s">
        <v>6</v>
      </c>
      <c r="G3" s="16" t="s">
        <v>7</v>
      </c>
      <c r="H3" s="17"/>
    </row>
    <row r="4" spans="1:8" x14ac:dyDescent="0.25">
      <c r="A4" s="19">
        <v>1</v>
      </c>
      <c r="B4" s="20" t="s">
        <v>12</v>
      </c>
      <c r="C4" s="21" t="s">
        <v>13</v>
      </c>
      <c r="D4" s="22" t="s">
        <v>8</v>
      </c>
      <c r="E4" s="22">
        <v>1</v>
      </c>
      <c r="F4" s="25">
        <v>290000</v>
      </c>
      <c r="G4" s="25">
        <v>290000</v>
      </c>
      <c r="H4" s="24"/>
    </row>
    <row r="5" spans="1:8" x14ac:dyDescent="0.25">
      <c r="A5" s="19">
        <v>2</v>
      </c>
      <c r="B5" s="20" t="s">
        <v>10</v>
      </c>
      <c r="C5" s="21" t="s">
        <v>11</v>
      </c>
      <c r="D5" s="22" t="s">
        <v>8</v>
      </c>
      <c r="E5" s="22">
        <v>1</v>
      </c>
      <c r="F5" s="23">
        <v>3305334</v>
      </c>
      <c r="G5" s="23">
        <v>3305334</v>
      </c>
      <c r="H5" s="24"/>
    </row>
    <row r="6" spans="1:8" ht="45" x14ac:dyDescent="0.25">
      <c r="A6" s="19">
        <v>3</v>
      </c>
      <c r="B6" s="32" t="s">
        <v>15</v>
      </c>
      <c r="C6" s="33" t="s">
        <v>14</v>
      </c>
      <c r="D6" s="34" t="s">
        <v>8</v>
      </c>
      <c r="E6" s="22">
        <v>1</v>
      </c>
      <c r="F6" s="25">
        <v>6500000</v>
      </c>
      <c r="G6" s="25">
        <f>E6*F6</f>
        <v>6500000</v>
      </c>
      <c r="H6" s="24"/>
    </row>
    <row r="7" spans="1:8" ht="45" x14ac:dyDescent="0.25">
      <c r="A7" s="19">
        <v>4</v>
      </c>
      <c r="B7" s="32" t="s">
        <v>15</v>
      </c>
      <c r="C7" s="33" t="s">
        <v>14</v>
      </c>
      <c r="D7" s="34" t="s">
        <v>8</v>
      </c>
      <c r="E7" s="22">
        <v>1</v>
      </c>
      <c r="F7" s="25">
        <v>6500000</v>
      </c>
      <c r="G7" s="25">
        <f>E7*F7</f>
        <v>6500000</v>
      </c>
      <c r="H7" s="24"/>
    </row>
    <row r="8" spans="1:8" ht="45" x14ac:dyDescent="0.25">
      <c r="A8" s="19">
        <v>5</v>
      </c>
      <c r="B8" s="32" t="s">
        <v>16</v>
      </c>
      <c r="C8" s="33" t="s">
        <v>17</v>
      </c>
      <c r="D8" s="34" t="s">
        <v>8</v>
      </c>
      <c r="E8" s="22">
        <v>2</v>
      </c>
      <c r="F8" s="25">
        <f>G8/E8</f>
        <v>3589872</v>
      </c>
      <c r="G8" s="25">
        <v>7179744</v>
      </c>
      <c r="H8" s="24"/>
    </row>
    <row r="9" spans="1:8" x14ac:dyDescent="0.25">
      <c r="A9" s="19">
        <v>6</v>
      </c>
      <c r="B9" s="32" t="s">
        <v>18</v>
      </c>
      <c r="C9" s="33" t="s">
        <v>19</v>
      </c>
      <c r="D9" s="34" t="s">
        <v>8</v>
      </c>
      <c r="E9" s="22">
        <v>1</v>
      </c>
      <c r="F9" s="25">
        <v>197000</v>
      </c>
      <c r="G9" s="25">
        <v>197000</v>
      </c>
      <c r="H9" s="24"/>
    </row>
    <row r="10" spans="1:8" x14ac:dyDescent="0.25">
      <c r="A10" s="19">
        <v>7</v>
      </c>
      <c r="B10" s="35" t="s">
        <v>20</v>
      </c>
      <c r="C10" s="36" t="s">
        <v>21</v>
      </c>
      <c r="D10" s="37" t="s">
        <v>8</v>
      </c>
      <c r="E10" s="22">
        <v>1</v>
      </c>
      <c r="F10" s="25">
        <v>990000</v>
      </c>
      <c r="G10" s="25">
        <v>990000</v>
      </c>
      <c r="H10" s="24"/>
    </row>
    <row r="11" spans="1:8" x14ac:dyDescent="0.25">
      <c r="A11" s="19">
        <v>8</v>
      </c>
      <c r="B11" s="38" t="s">
        <v>22</v>
      </c>
      <c r="C11" s="42" t="s">
        <v>27</v>
      </c>
      <c r="D11" s="39" t="s">
        <v>8</v>
      </c>
      <c r="E11" s="22">
        <v>9</v>
      </c>
      <c r="F11" s="40" t="s">
        <v>23</v>
      </c>
      <c r="G11" s="40" t="s">
        <v>23</v>
      </c>
      <c r="H11" s="24"/>
    </row>
    <row r="12" spans="1:8" x14ac:dyDescent="0.25">
      <c r="A12" s="19">
        <v>9</v>
      </c>
      <c r="B12" s="38" t="s">
        <v>24</v>
      </c>
      <c r="C12" s="42" t="s">
        <v>27</v>
      </c>
      <c r="D12" s="39" t="s">
        <v>8</v>
      </c>
      <c r="E12" s="22">
        <v>9</v>
      </c>
      <c r="F12" s="40" t="s">
        <v>23</v>
      </c>
      <c r="G12" s="40" t="s">
        <v>23</v>
      </c>
      <c r="H12" s="24"/>
    </row>
    <row r="13" spans="1:8" x14ac:dyDescent="0.25">
      <c r="A13" s="19">
        <v>10</v>
      </c>
      <c r="B13" s="41" t="s">
        <v>25</v>
      </c>
      <c r="C13" s="42" t="s">
        <v>27</v>
      </c>
      <c r="D13" s="39" t="s">
        <v>8</v>
      </c>
      <c r="E13" s="22">
        <v>9</v>
      </c>
      <c r="F13" s="40" t="s">
        <v>23</v>
      </c>
      <c r="G13" s="40" t="s">
        <v>23</v>
      </c>
      <c r="H13" s="24"/>
    </row>
    <row r="14" spans="1:8" x14ac:dyDescent="0.25">
      <c r="A14" s="19">
        <v>11</v>
      </c>
      <c r="B14" s="41" t="s">
        <v>26</v>
      </c>
      <c r="C14" s="42" t="s">
        <v>27</v>
      </c>
      <c r="D14" s="39" t="s">
        <v>8</v>
      </c>
      <c r="E14" s="22">
        <v>9</v>
      </c>
      <c r="F14" s="40" t="s">
        <v>23</v>
      </c>
      <c r="G14" s="40" t="s">
        <v>23</v>
      </c>
      <c r="H14" s="24"/>
    </row>
    <row r="15" spans="1:8" x14ac:dyDescent="0.25">
      <c r="A15" s="19">
        <v>12</v>
      </c>
      <c r="B15" s="43" t="s">
        <v>28</v>
      </c>
      <c r="C15" s="44" t="s">
        <v>29</v>
      </c>
      <c r="D15" s="45" t="s">
        <v>8</v>
      </c>
      <c r="E15" s="22">
        <v>50</v>
      </c>
      <c r="F15" s="25">
        <v>98604</v>
      </c>
      <c r="G15" s="25">
        <f>F15*E15</f>
        <v>4930200</v>
      </c>
      <c r="H15" s="24"/>
    </row>
    <row r="16" spans="1:8" x14ac:dyDescent="0.25">
      <c r="A16" s="19">
        <v>13</v>
      </c>
      <c r="B16" s="43" t="s">
        <v>30</v>
      </c>
      <c r="C16" s="44" t="s">
        <v>31</v>
      </c>
      <c r="D16" s="45" t="s">
        <v>8</v>
      </c>
      <c r="E16" s="22">
        <v>50</v>
      </c>
      <c r="F16" s="25">
        <v>26160</v>
      </c>
      <c r="G16" s="25">
        <f>E16*F16</f>
        <v>1308000</v>
      </c>
      <c r="H16" s="24"/>
    </row>
    <row r="17" spans="1:9" x14ac:dyDescent="0.25">
      <c r="A17" s="19">
        <v>14</v>
      </c>
      <c r="B17" s="43" t="s">
        <v>32</v>
      </c>
      <c r="C17" s="44" t="s">
        <v>33</v>
      </c>
      <c r="D17" s="45" t="s">
        <v>8</v>
      </c>
      <c r="E17" s="22">
        <v>2</v>
      </c>
      <c r="F17" s="25">
        <v>253800</v>
      </c>
      <c r="G17" s="25">
        <f>E17*F17</f>
        <v>507600</v>
      </c>
      <c r="H17" s="46"/>
      <c r="I17" s="47"/>
    </row>
    <row r="18" spans="1:9" x14ac:dyDescent="0.25">
      <c r="A18" s="19">
        <v>15</v>
      </c>
      <c r="B18" s="43" t="s">
        <v>34</v>
      </c>
      <c r="C18" s="44" t="s">
        <v>17</v>
      </c>
      <c r="D18" s="45" t="s">
        <v>8</v>
      </c>
      <c r="E18" s="22">
        <v>1</v>
      </c>
      <c r="F18" s="23">
        <v>186000</v>
      </c>
      <c r="G18" s="23">
        <v>186000</v>
      </c>
      <c r="H18" s="24"/>
    </row>
    <row r="19" spans="1:9" x14ac:dyDescent="0.25">
      <c r="A19" s="19">
        <v>16</v>
      </c>
      <c r="B19" s="48" t="s">
        <v>35</v>
      </c>
      <c r="C19" s="49" t="s">
        <v>36</v>
      </c>
      <c r="D19" s="50" t="s">
        <v>8</v>
      </c>
      <c r="E19" s="22">
        <v>1</v>
      </c>
      <c r="F19" s="25">
        <v>250000</v>
      </c>
      <c r="G19" s="25">
        <v>250000</v>
      </c>
      <c r="H19" s="24"/>
    </row>
    <row r="20" spans="1:9" x14ac:dyDescent="0.25">
      <c r="A20" s="19">
        <v>17</v>
      </c>
      <c r="B20" s="20"/>
      <c r="C20" s="21"/>
      <c r="D20" s="22"/>
      <c r="E20" s="22"/>
      <c r="F20" s="23"/>
      <c r="G20" s="23"/>
      <c r="H20" s="24"/>
    </row>
    <row r="21" spans="1:9" x14ac:dyDescent="0.25">
      <c r="A21" s="19">
        <v>18</v>
      </c>
      <c r="B21" s="20"/>
      <c r="C21" s="21"/>
      <c r="D21" s="22"/>
      <c r="E21" s="22"/>
      <c r="F21" s="23"/>
      <c r="G21" s="23"/>
      <c r="H21" s="24"/>
    </row>
    <row r="22" spans="1:9" ht="15.75" customHeight="1" x14ac:dyDescent="0.25">
      <c r="A22" s="26"/>
      <c r="B22" s="27"/>
      <c r="C22" s="28"/>
      <c r="D22" s="29"/>
      <c r="E22" s="29"/>
      <c r="F22" s="30"/>
      <c r="G22" s="30"/>
      <c r="H22" s="24"/>
    </row>
    <row r="23" spans="1:9" x14ac:dyDescent="0.25">
      <c r="B23" s="52" t="s">
        <v>9</v>
      </c>
      <c r="C23" s="52"/>
      <c r="D23" s="52"/>
      <c r="E23" s="52"/>
      <c r="F23" s="52"/>
      <c r="G23" s="52"/>
      <c r="H23" s="31"/>
    </row>
  </sheetData>
  <mergeCells count="2">
    <mergeCell ref="E1:G1"/>
    <mergeCell ref="B23:G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2025-06-03T13:35:22Z</dcterms:modified>
</cp:coreProperties>
</file>