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կոմունալ\Տրանսպորտ\"/>
    </mc:Choice>
  </mc:AlternateContent>
  <bookViews>
    <workbookView xWindow="0" yWindow="0" windowWidth="19200" windowHeight="10560" activeTab="1"/>
  </bookViews>
  <sheets>
    <sheet name="հավելված 1" sheetId="1" r:id="rId1"/>
    <sheet name="հավելված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F25" i="1"/>
</calcChain>
</file>

<file path=xl/sharedStrings.xml><?xml version="1.0" encoding="utf-8"?>
<sst xmlns="http://schemas.openxmlformats.org/spreadsheetml/2006/main" count="208" uniqueCount="99">
  <si>
    <t>Հ/Հ</t>
  </si>
  <si>
    <t>Անվանումը</t>
  </si>
  <si>
    <t>Տեսակը</t>
  </si>
  <si>
    <t>Թողարկման տարեթիվ</t>
  </si>
  <si>
    <t>Քանակը</t>
  </si>
  <si>
    <t>ՄՄԶ 554</t>
  </si>
  <si>
    <t>ինքնաթափ</t>
  </si>
  <si>
    <t>1990</t>
  </si>
  <si>
    <t>1</t>
  </si>
  <si>
    <t>ՄՄԶ 45021</t>
  </si>
  <si>
    <t>1985</t>
  </si>
  <si>
    <t>ԶԻԼ433362</t>
  </si>
  <si>
    <t>հատուկ աղբատար</t>
  </si>
  <si>
    <t>2008</t>
  </si>
  <si>
    <t>ԶԻԼ 130B</t>
  </si>
  <si>
    <t>1981</t>
  </si>
  <si>
    <t>ԶԻԼ 130P-183</t>
  </si>
  <si>
    <t>ավտոաշտարակ</t>
  </si>
  <si>
    <t>T-130</t>
  </si>
  <si>
    <t>թրթութավոր տրակտոր</t>
  </si>
  <si>
    <t>1989</t>
  </si>
  <si>
    <t>Э02621</t>
  </si>
  <si>
    <t>էքսկավատոր</t>
  </si>
  <si>
    <t>1982</t>
  </si>
  <si>
    <t>ՈՒԱԶ 552 390945</t>
  </si>
  <si>
    <t>ունիվերսալ</t>
  </si>
  <si>
    <t>2019</t>
  </si>
  <si>
    <t>CASE570 ST</t>
  </si>
  <si>
    <t>ԶԻԼ 554Մ</t>
  </si>
  <si>
    <t>1978</t>
  </si>
  <si>
    <t>ՄԱԶ 490143-390</t>
  </si>
  <si>
    <t>2018</t>
  </si>
  <si>
    <t>JCB 3 CX</t>
  </si>
  <si>
    <t>բեռնիչ էքսկավատոր</t>
  </si>
  <si>
    <t>2020</t>
  </si>
  <si>
    <t>ՄՏԶ82/1</t>
  </si>
  <si>
    <t>տրակտոր</t>
  </si>
  <si>
    <t>գրեյդեր</t>
  </si>
  <si>
    <t>ՄԱԶ KO456-10</t>
  </si>
  <si>
    <t>ՄԱԶ KO806</t>
  </si>
  <si>
    <t>ավլող, հարթ. և ջր.</t>
  </si>
  <si>
    <t>ՄԱԶ-551626</t>
  </si>
  <si>
    <t>T28 սայլակ</t>
  </si>
  <si>
    <t>սայլակ</t>
  </si>
  <si>
    <t>1987</t>
  </si>
  <si>
    <t>ԸՆԴԱՄԵՆԸ</t>
  </si>
  <si>
    <r>
      <t xml:space="preserve">Արժեքը
</t>
    </r>
    <r>
      <rPr>
        <b/>
        <sz val="9"/>
        <rFont val="GHEA Grapalat"/>
        <family val="3"/>
      </rPr>
      <t>/ՀՀ ԴՐԱՄ</t>
    </r>
    <r>
      <rPr>
        <b/>
        <sz val="10"/>
        <rFont val="GHEA Grapalat"/>
        <family val="3"/>
      </rPr>
      <t>/</t>
    </r>
  </si>
  <si>
    <t>ՀԻՄՆԱԿԱՆ ՄԻՋՈՑՆԵՐ                                            Հավելված 1</t>
  </si>
  <si>
    <t>հ/հ</t>
  </si>
  <si>
    <t>Հիմնական միջոցի անվանումը և համառոտ բնութագիրը</t>
  </si>
  <si>
    <t>Թողարկման կամ շահագործման ամսաթիվը</t>
  </si>
  <si>
    <t>Արժեքը</t>
  </si>
  <si>
    <t>2018թ</t>
  </si>
  <si>
    <t>Տրակտոր ԲԵԼԱՌՈՒՍ 1523</t>
  </si>
  <si>
    <t>Հացահատիկահավաք կոմբայն Ս300 &lt;&lt;ՆՈՎԱ&gt;&gt;</t>
  </si>
  <si>
    <t>2019թ</t>
  </si>
  <si>
    <t>Մարդատար մեքենա /Մերսեդես Սպրինտեր/</t>
  </si>
  <si>
    <t>2005թ</t>
  </si>
  <si>
    <t xml:space="preserve">Հիդրավլիկ մուրճ SRS համակարգով </t>
  </si>
  <si>
    <t>2020թ</t>
  </si>
  <si>
    <t>Էքսկավատորի հավելյալ շերեփ</t>
  </si>
  <si>
    <t>Անվավոր Տրակտոր /Բելառուս 1523&lt;&lt;ՄՏԶ&gt;&gt;</t>
  </si>
  <si>
    <t>2021թ</t>
  </si>
  <si>
    <t>Անվավոր Տրակտոր /Բելառուս-82․1 &lt;&lt;ՄՏԶ&gt;&gt;</t>
  </si>
  <si>
    <t xml:space="preserve">Հացահատիկային ունիվերսալ շարքացան </t>
  </si>
  <si>
    <t>Ձյան մաքրման առջևի հրիչ սարք  (կովշ)</t>
  </si>
  <si>
    <t xml:space="preserve">Ասֆալտապատ փողոցների մաքրման կոմունալ խոզանակ </t>
  </si>
  <si>
    <t>Գութան քառաթև պնևմոհիդրավլիկ</t>
  </si>
  <si>
    <t>Անվավոր տրակտոր &lt;&lt;Բելառուս 82․1 ՄՏԶ&gt;&gt;   GIZ</t>
  </si>
  <si>
    <t>2022թ</t>
  </si>
  <si>
    <t xml:space="preserve">Անվավոր տրակտոր &lt;&lt;Բելառուս 15․23 ՄՏԶ&gt;&gt;  </t>
  </si>
  <si>
    <t>Սերմնացան մեքենա (շարքացան) ՍԶՖ 3600-04 ՏՕՎ &lt;&lt;Ֆավորիտ&gt;&gt;</t>
  </si>
  <si>
    <t>Խոտ մամլիչ (պրես) ՊՊՏ-041-ՏՈՒԿԱՆ</t>
  </si>
  <si>
    <t>Ազոտային քառաթև գութան ՊԳՊ-4-40-3</t>
  </si>
  <si>
    <t>Ձյան մաքրման սարքեր (կումունալ հարթաշերեփներ) ՆՕ-79</t>
  </si>
  <si>
    <t>Բելառուս տրակտորի առջևի կոմունալ հրող սարք ձյուն մաքրելու համար HO-79-040</t>
  </si>
  <si>
    <t>Հող հարթեցնող /Բուրան/ Դուկատ 4 /ԴԼ-4/</t>
  </si>
  <si>
    <t>Խոտ մամլիչ /Սիմպա/ PK4010 /HOSTIK/</t>
  </si>
  <si>
    <t>հրշեջ ցիստեռն</t>
  </si>
  <si>
    <t>ԳՍ- 10.07</t>
  </si>
  <si>
    <t>Ընդամենը</t>
  </si>
  <si>
    <t>ՄՄԶ 554 ինքնաթափ</t>
  </si>
  <si>
    <t>ՄՄԶ 45021 ինքնաթափ</t>
  </si>
  <si>
    <t>ԶԻԼ 433362 հատուկ աղբատար</t>
  </si>
  <si>
    <t>ԶԻԼ 130B հրշեջ ցիստեռն</t>
  </si>
  <si>
    <t>ԶԻԼ 130P-183 ավտոաշտարակ</t>
  </si>
  <si>
    <t>T-130 թրթութավոր տրակտոր</t>
  </si>
  <si>
    <t>Э02621 էքսկավատոր</t>
  </si>
  <si>
    <t>ՈՒԱԶ 552 390945 ունիվերսալ</t>
  </si>
  <si>
    <t>CASE570 ST էքսկավատոր</t>
  </si>
  <si>
    <t>ԶԻԼ 554Մ ինքնաթափ</t>
  </si>
  <si>
    <t>ՄԱԶ 490143-390 հատուկ աղբատար</t>
  </si>
  <si>
    <t>JCB 3 CX բեռնիչ էքսկավատոր</t>
  </si>
  <si>
    <t>ՄՏԶ82/1 տրակտոր</t>
  </si>
  <si>
    <t>ԳՍ- 10.07 գրեյդեր</t>
  </si>
  <si>
    <t>ՄԱԶ KO456-10 հատուկ աղբատար</t>
  </si>
  <si>
    <t>ՄԱԶ KO806 ավլող, հարթ. և ջր.</t>
  </si>
  <si>
    <t>ՄԱԶ-551626 ինքնաթափ</t>
  </si>
  <si>
    <t xml:space="preserve">T28 սայլակ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</si>
</sst>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դ_ր_._-;\-* #,##0.00\ _դ_ր_._-;_-* &quot;-&quot;??\ _դ_ր_._-;_-@_-"/>
    <numFmt numFmtId="165" formatCode="_-* #,##0\ _₽_-;\-* #,##0\ _₽_-;_-* &quot;-&quot;??\ _₽_-;_-@_-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b/>
      <sz val="10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b/>
      <sz val="10"/>
      <color rgb="FF000000"/>
      <name val="Arial Armenian"/>
      <family val="2"/>
    </font>
    <font>
      <sz val="10"/>
      <color rgb="FF000000"/>
      <name val="Arial Armenian"/>
      <family val="2"/>
    </font>
    <font>
      <b/>
      <sz val="10"/>
      <color rgb="FF000000"/>
      <name val="GHEA Grapalat"/>
      <family val="3"/>
    </font>
    <font>
      <sz val="10"/>
      <color rgb="FF000000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49" fontId="4" fillId="0" borderId="4" xfId="2" applyNumberFormat="1" applyFont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6" fillId="0" borderId="6" xfId="2" applyFont="1" applyBorder="1" applyAlignment="1">
      <alignment vertical="center" wrapText="1"/>
    </xf>
    <xf numFmtId="0" fontId="7" fillId="0" borderId="2" xfId="2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0" fillId="0" borderId="0" xfId="0" applyFill="1"/>
    <xf numFmtId="3" fontId="7" fillId="0" borderId="7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6" fillId="0" borderId="8" xfId="2" applyFont="1" applyBorder="1" applyAlignment="1">
      <alignment vertical="center" wrapText="1"/>
    </xf>
    <xf numFmtId="0" fontId="7" fillId="0" borderId="9" xfId="2" applyFont="1" applyBorder="1" applyAlignment="1">
      <alignment horizontal="center" vertical="center" wrapText="1"/>
    </xf>
    <xf numFmtId="49" fontId="7" fillId="0" borderId="9" xfId="2" applyNumberFormat="1" applyFont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3" fontId="7" fillId="2" borderId="10" xfId="2" applyNumberFormat="1" applyFont="1" applyFill="1" applyBorder="1" applyAlignment="1">
      <alignment horizontal="center" vertical="center" wrapText="1"/>
    </xf>
    <xf numFmtId="0" fontId="6" fillId="0" borderId="11" xfId="2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3" fontId="0" fillId="0" borderId="5" xfId="0" applyNumberFormat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0" fillId="0" borderId="8" xfId="0" applyBorder="1"/>
    <xf numFmtId="49" fontId="7" fillId="0" borderId="2" xfId="2" applyNumberFormat="1" applyFont="1" applyBorder="1" applyAlignment="1">
      <alignment horizontal="right" vertical="center" wrapText="1"/>
    </xf>
    <xf numFmtId="49" fontId="7" fillId="0" borderId="2" xfId="2" applyNumberFormat="1" applyFont="1" applyFill="1" applyBorder="1" applyAlignment="1">
      <alignment horizontal="right" vertical="center" wrapText="1"/>
    </xf>
    <xf numFmtId="49" fontId="7" fillId="2" borderId="2" xfId="2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65" fontId="11" fillId="2" borderId="2" xfId="1" applyNumberFormat="1" applyFont="1" applyFill="1" applyBorder="1" applyAlignment="1">
      <alignment horizontal="right" wrapText="1"/>
    </xf>
    <xf numFmtId="165" fontId="11" fillId="2" borderId="7" xfId="1" applyNumberFormat="1" applyFont="1" applyFill="1" applyBorder="1" applyAlignment="1">
      <alignment horizontal="center" vertical="center" wrapText="1"/>
    </xf>
    <xf numFmtId="165" fontId="12" fillId="2" borderId="2" xfId="1" applyNumberFormat="1" applyFont="1" applyFill="1" applyBorder="1" applyAlignment="1">
      <alignment horizontal="center"/>
    </xf>
    <xf numFmtId="165" fontId="12" fillId="2" borderId="7" xfId="1" applyNumberFormat="1" applyFont="1" applyFill="1" applyBorder="1" applyAlignment="1">
      <alignment vertical="center"/>
    </xf>
    <xf numFmtId="0" fontId="13" fillId="0" borderId="9" xfId="0" applyFont="1" applyBorder="1"/>
    <xf numFmtId="165" fontId="13" fillId="0" borderId="10" xfId="0" applyNumberFormat="1" applyFont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0" workbookViewId="0">
      <selection activeCell="H31" sqref="H31"/>
    </sheetView>
  </sheetViews>
  <sheetFormatPr defaultRowHeight="15" x14ac:dyDescent="0.25"/>
  <cols>
    <col min="1" max="1" width="5.5703125" customWidth="1"/>
    <col min="2" max="2" width="17.42578125" customWidth="1"/>
    <col min="3" max="3" width="19.7109375" customWidth="1"/>
    <col min="4" max="4" width="26.7109375" customWidth="1"/>
    <col min="5" max="5" width="11" customWidth="1"/>
    <col min="6" max="6" width="23.140625" customWidth="1"/>
    <col min="7" max="7" width="6.42578125" customWidth="1"/>
    <col min="8" max="8" width="8" customWidth="1"/>
  </cols>
  <sheetData>
    <row r="1" spans="1:8" ht="36.75" customHeight="1" thickBot="1" x14ac:dyDescent="0.3">
      <c r="A1" s="1" t="s">
        <v>47</v>
      </c>
      <c r="B1" s="1"/>
      <c r="C1" s="1"/>
      <c r="D1" s="1"/>
      <c r="E1" s="1"/>
      <c r="F1" s="1"/>
      <c r="G1" s="2"/>
      <c r="H1" s="2"/>
    </row>
    <row r="2" spans="1:8" ht="25.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46</v>
      </c>
    </row>
    <row r="3" spans="1:8" ht="15" customHeight="1" x14ac:dyDescent="0.25">
      <c r="A3" s="7">
        <v>1</v>
      </c>
      <c r="B3" s="8" t="s">
        <v>5</v>
      </c>
      <c r="C3" s="8" t="s">
        <v>6</v>
      </c>
      <c r="D3" s="9" t="s">
        <v>7</v>
      </c>
      <c r="E3" s="9" t="s">
        <v>8</v>
      </c>
      <c r="F3" s="10">
        <v>2400000</v>
      </c>
    </row>
    <row r="4" spans="1:8" ht="18.75" customHeight="1" x14ac:dyDescent="0.25">
      <c r="A4" s="7">
        <v>2</v>
      </c>
      <c r="B4" s="8" t="s">
        <v>9</v>
      </c>
      <c r="C4" s="8" t="s">
        <v>6</v>
      </c>
      <c r="D4" s="9" t="s">
        <v>10</v>
      </c>
      <c r="E4" s="9" t="s">
        <v>8</v>
      </c>
      <c r="F4" s="10">
        <v>1900000</v>
      </c>
    </row>
    <row r="5" spans="1:8" ht="20.25" customHeight="1" x14ac:dyDescent="0.25">
      <c r="A5" s="7">
        <v>3</v>
      </c>
      <c r="B5" s="8" t="s">
        <v>11</v>
      </c>
      <c r="C5" s="8" t="s">
        <v>12</v>
      </c>
      <c r="D5" s="9" t="s">
        <v>13</v>
      </c>
      <c r="E5" s="9" t="s">
        <v>8</v>
      </c>
      <c r="F5" s="10">
        <v>12000000</v>
      </c>
    </row>
    <row r="6" spans="1:8" ht="19.5" customHeight="1" x14ac:dyDescent="0.25">
      <c r="A6" s="7">
        <v>4</v>
      </c>
      <c r="B6" s="8" t="s">
        <v>14</v>
      </c>
      <c r="C6" s="8" t="s">
        <v>78</v>
      </c>
      <c r="D6" s="9" t="s">
        <v>15</v>
      </c>
      <c r="E6" s="9" t="s">
        <v>8</v>
      </c>
      <c r="F6" s="10">
        <v>3800000</v>
      </c>
    </row>
    <row r="7" spans="1:8" ht="27" x14ac:dyDescent="0.25">
      <c r="A7" s="7">
        <v>5</v>
      </c>
      <c r="B7" s="8" t="s">
        <v>16</v>
      </c>
      <c r="C7" s="8" t="s">
        <v>17</v>
      </c>
      <c r="D7" s="9" t="s">
        <v>10</v>
      </c>
      <c r="E7" s="9" t="s">
        <v>8</v>
      </c>
      <c r="F7" s="10">
        <v>5000000</v>
      </c>
    </row>
    <row r="8" spans="1:8" ht="29.25" customHeight="1" x14ac:dyDescent="0.25">
      <c r="A8" s="11">
        <v>6</v>
      </c>
      <c r="B8" s="12" t="s">
        <v>18</v>
      </c>
      <c r="C8" s="12" t="s">
        <v>19</v>
      </c>
      <c r="D8" s="13" t="s">
        <v>20</v>
      </c>
      <c r="E8" s="14" t="s">
        <v>8</v>
      </c>
      <c r="F8" s="10">
        <v>360000</v>
      </c>
      <c r="G8" s="15"/>
      <c r="H8" s="15"/>
    </row>
    <row r="9" spans="1:8" ht="20.25" customHeight="1" x14ac:dyDescent="0.25">
      <c r="A9" s="7">
        <v>7</v>
      </c>
      <c r="B9" s="8" t="s">
        <v>21</v>
      </c>
      <c r="C9" s="8" t="s">
        <v>22</v>
      </c>
      <c r="D9" s="9" t="s">
        <v>23</v>
      </c>
      <c r="E9" s="9" t="s">
        <v>8</v>
      </c>
      <c r="F9" s="10">
        <v>1960000</v>
      </c>
    </row>
    <row r="10" spans="1:8" ht="21.75" customHeight="1" x14ac:dyDescent="0.25">
      <c r="A10" s="7">
        <v>8</v>
      </c>
      <c r="B10" s="8" t="s">
        <v>24</v>
      </c>
      <c r="C10" s="8" t="s">
        <v>25</v>
      </c>
      <c r="D10" s="9" t="s">
        <v>26</v>
      </c>
      <c r="E10" s="9" t="s">
        <v>8</v>
      </c>
      <c r="F10" s="10">
        <v>7100000</v>
      </c>
    </row>
    <row r="11" spans="1:8" x14ac:dyDescent="0.25">
      <c r="A11" s="7">
        <v>9</v>
      </c>
      <c r="B11" s="8" t="s">
        <v>27</v>
      </c>
      <c r="C11" s="8" t="s">
        <v>22</v>
      </c>
      <c r="D11" s="9" t="s">
        <v>34</v>
      </c>
      <c r="E11" s="9" t="s">
        <v>8</v>
      </c>
      <c r="F11" s="10">
        <v>35500000</v>
      </c>
    </row>
    <row r="12" spans="1:8" x14ac:dyDescent="0.25">
      <c r="A12" s="7">
        <v>10</v>
      </c>
      <c r="B12" s="8" t="s">
        <v>27</v>
      </c>
      <c r="C12" s="8" t="s">
        <v>22</v>
      </c>
      <c r="D12" s="9" t="s">
        <v>34</v>
      </c>
      <c r="E12" s="9" t="s">
        <v>8</v>
      </c>
      <c r="F12" s="10">
        <v>35500000</v>
      </c>
    </row>
    <row r="13" spans="1:8" ht="21" customHeight="1" x14ac:dyDescent="0.25">
      <c r="A13" s="7">
        <v>11</v>
      </c>
      <c r="B13" s="8" t="s">
        <v>28</v>
      </c>
      <c r="C13" s="8" t="s">
        <v>6</v>
      </c>
      <c r="D13" s="9" t="s">
        <v>29</v>
      </c>
      <c r="E13" s="9" t="s">
        <v>8</v>
      </c>
      <c r="F13" s="10">
        <v>2000000</v>
      </c>
    </row>
    <row r="14" spans="1:8" ht="29.25" customHeight="1" x14ac:dyDescent="0.25">
      <c r="A14" s="11">
        <v>12</v>
      </c>
      <c r="B14" s="12" t="s">
        <v>30</v>
      </c>
      <c r="C14" s="12" t="s">
        <v>12</v>
      </c>
      <c r="D14" s="14" t="s">
        <v>31</v>
      </c>
      <c r="E14" s="14" t="s">
        <v>8</v>
      </c>
      <c r="F14" s="16">
        <v>30900000</v>
      </c>
      <c r="G14" s="15"/>
      <c r="H14" s="15"/>
    </row>
    <row r="15" spans="1:8" ht="18.75" customHeight="1" x14ac:dyDescent="0.25">
      <c r="A15" s="7">
        <v>13</v>
      </c>
      <c r="B15" s="17" t="s">
        <v>32</v>
      </c>
      <c r="C15" s="17" t="s">
        <v>33</v>
      </c>
      <c r="D15" s="13" t="s">
        <v>34</v>
      </c>
      <c r="E15" s="13" t="s">
        <v>8</v>
      </c>
      <c r="F15" s="10">
        <v>37352000</v>
      </c>
    </row>
    <row r="16" spans="1:8" ht="15" customHeight="1" x14ac:dyDescent="0.25">
      <c r="A16" s="7">
        <v>14</v>
      </c>
      <c r="B16" s="8" t="s">
        <v>35</v>
      </c>
      <c r="C16" s="8" t="s">
        <v>36</v>
      </c>
      <c r="D16" s="9" t="s">
        <v>26</v>
      </c>
      <c r="E16" s="9" t="s">
        <v>8</v>
      </c>
      <c r="F16" s="16">
        <v>8500000</v>
      </c>
    </row>
    <row r="17" spans="1:6" ht="15" customHeight="1" x14ac:dyDescent="0.25">
      <c r="A17" s="7">
        <v>15</v>
      </c>
      <c r="B17" s="8" t="s">
        <v>35</v>
      </c>
      <c r="C17" s="8" t="s">
        <v>36</v>
      </c>
      <c r="D17" s="9" t="s">
        <v>26</v>
      </c>
      <c r="E17" s="9" t="s">
        <v>8</v>
      </c>
      <c r="F17" s="16">
        <v>8500000</v>
      </c>
    </row>
    <row r="18" spans="1:6" ht="18.75" customHeight="1" x14ac:dyDescent="0.25">
      <c r="A18" s="7">
        <v>16</v>
      </c>
      <c r="B18" s="8" t="s">
        <v>35</v>
      </c>
      <c r="C18" s="8" t="s">
        <v>36</v>
      </c>
      <c r="D18" s="9" t="s">
        <v>26</v>
      </c>
      <c r="E18" s="9" t="s">
        <v>8</v>
      </c>
      <c r="F18" s="16">
        <v>8500000</v>
      </c>
    </row>
    <row r="19" spans="1:6" x14ac:dyDescent="0.25">
      <c r="A19" s="7">
        <v>17</v>
      </c>
      <c r="B19" s="8" t="s">
        <v>79</v>
      </c>
      <c r="C19" s="8" t="s">
        <v>37</v>
      </c>
      <c r="D19" s="9" t="s">
        <v>26</v>
      </c>
      <c r="E19" s="9" t="s">
        <v>8</v>
      </c>
      <c r="F19" s="16">
        <v>33500000</v>
      </c>
    </row>
    <row r="20" spans="1:6" x14ac:dyDescent="0.25">
      <c r="A20" s="7">
        <v>18</v>
      </c>
      <c r="B20" s="8" t="s">
        <v>38</v>
      </c>
      <c r="C20" s="8" t="s">
        <v>12</v>
      </c>
      <c r="D20" s="9" t="s">
        <v>34</v>
      </c>
      <c r="E20" s="9" t="s">
        <v>8</v>
      </c>
      <c r="F20" s="16">
        <v>35250000</v>
      </c>
    </row>
    <row r="21" spans="1:6" x14ac:dyDescent="0.25">
      <c r="A21" s="7">
        <v>19</v>
      </c>
      <c r="B21" s="8" t="s">
        <v>38</v>
      </c>
      <c r="C21" s="8" t="s">
        <v>12</v>
      </c>
      <c r="D21" s="9" t="s">
        <v>34</v>
      </c>
      <c r="E21" s="9" t="s">
        <v>8</v>
      </c>
      <c r="F21" s="16">
        <v>35250000</v>
      </c>
    </row>
    <row r="22" spans="1:6" ht="16.5" customHeight="1" x14ac:dyDescent="0.25">
      <c r="A22" s="7">
        <v>20</v>
      </c>
      <c r="B22" s="8" t="s">
        <v>39</v>
      </c>
      <c r="C22" s="8" t="s">
        <v>40</v>
      </c>
      <c r="D22" s="9" t="s">
        <v>34</v>
      </c>
      <c r="E22" s="9" t="s">
        <v>8</v>
      </c>
      <c r="F22" s="16">
        <v>36900000</v>
      </c>
    </row>
    <row r="23" spans="1:6" ht="19.5" customHeight="1" x14ac:dyDescent="0.25">
      <c r="A23" s="7">
        <v>21</v>
      </c>
      <c r="B23" s="8" t="s">
        <v>41</v>
      </c>
      <c r="C23" s="8" t="s">
        <v>6</v>
      </c>
      <c r="D23" s="9" t="s">
        <v>34</v>
      </c>
      <c r="E23" s="9" t="s">
        <v>8</v>
      </c>
      <c r="F23" s="16">
        <v>33600000</v>
      </c>
    </row>
    <row r="24" spans="1:6" ht="15.75" customHeight="1" thickBot="1" x14ac:dyDescent="0.3">
      <c r="A24" s="18">
        <v>22</v>
      </c>
      <c r="B24" s="19" t="s">
        <v>42</v>
      </c>
      <c r="C24" s="19" t="s">
        <v>43</v>
      </c>
      <c r="D24" s="20" t="s">
        <v>44</v>
      </c>
      <c r="E24" s="21" t="s">
        <v>8</v>
      </c>
      <c r="F24" s="22">
        <v>360000</v>
      </c>
    </row>
    <row r="25" spans="1:6" x14ac:dyDescent="0.25">
      <c r="A25" s="23"/>
      <c r="B25" s="24" t="s">
        <v>45</v>
      </c>
      <c r="C25" s="25"/>
      <c r="D25" s="25"/>
      <c r="E25" s="25">
        <v>22</v>
      </c>
      <c r="F25" s="26">
        <f>SUM(F3:F24)</f>
        <v>376132000</v>
      </c>
    </row>
  </sheetData>
  <mergeCells count="1">
    <mergeCell ref="A1:H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F1" sqref="A1:XFD1"/>
    </sheetView>
  </sheetViews>
  <sheetFormatPr defaultRowHeight="15" x14ac:dyDescent="0.25"/>
  <cols>
    <col min="1" max="1" width="7.5703125" customWidth="1"/>
    <col min="2" max="2" width="39.5703125" customWidth="1"/>
    <col min="3" max="3" width="21.7109375" customWidth="1"/>
    <col min="4" max="4" width="10.7109375" customWidth="1"/>
    <col min="5" max="5" width="17.7109375" customWidth="1"/>
  </cols>
  <sheetData>
    <row r="1" spans="1:5" ht="29.25" customHeight="1" x14ac:dyDescent="0.25">
      <c r="A1" s="27" t="s">
        <v>48</v>
      </c>
      <c r="B1" s="37" t="s">
        <v>49</v>
      </c>
      <c r="C1" s="37" t="s">
        <v>50</v>
      </c>
      <c r="D1" s="37" t="s">
        <v>4</v>
      </c>
      <c r="E1" s="38" t="s">
        <v>51</v>
      </c>
    </row>
    <row r="2" spans="1:5" x14ac:dyDescent="0.25">
      <c r="A2" s="28"/>
      <c r="B2" s="39"/>
      <c r="C2" s="39"/>
      <c r="D2" s="39"/>
      <c r="E2" s="40"/>
    </row>
    <row r="3" spans="1:5" x14ac:dyDescent="0.25">
      <c r="A3" s="28"/>
      <c r="B3" s="39"/>
      <c r="C3" s="39"/>
      <c r="D3" s="39"/>
      <c r="E3" s="40"/>
    </row>
    <row r="4" spans="1:5" ht="15" customHeight="1" x14ac:dyDescent="0.25">
      <c r="A4" s="29">
        <v>1</v>
      </c>
      <c r="B4" s="41" t="s">
        <v>53</v>
      </c>
      <c r="C4" s="42" t="s">
        <v>52</v>
      </c>
      <c r="D4" s="43">
        <v>1</v>
      </c>
      <c r="E4" s="44">
        <v>23600000</v>
      </c>
    </row>
    <row r="5" spans="1:5" ht="24.75" customHeight="1" x14ac:dyDescent="0.25">
      <c r="A5" s="29">
        <v>2</v>
      </c>
      <c r="B5" s="41" t="s">
        <v>54</v>
      </c>
      <c r="C5" s="42" t="s">
        <v>55</v>
      </c>
      <c r="D5" s="43">
        <v>1</v>
      </c>
      <c r="E5" s="44">
        <v>45000000</v>
      </c>
    </row>
    <row r="6" spans="1:5" ht="18.75" customHeight="1" x14ac:dyDescent="0.25">
      <c r="A6" s="29">
        <v>3</v>
      </c>
      <c r="B6" s="41" t="s">
        <v>56</v>
      </c>
      <c r="C6" s="42" t="s">
        <v>57</v>
      </c>
      <c r="D6" s="43">
        <v>1</v>
      </c>
      <c r="E6" s="44">
        <v>585180</v>
      </c>
    </row>
    <row r="7" spans="1:5" ht="17.25" customHeight="1" x14ac:dyDescent="0.25">
      <c r="A7" s="29">
        <v>4</v>
      </c>
      <c r="B7" s="41" t="s">
        <v>58</v>
      </c>
      <c r="C7" s="42" t="s">
        <v>59</v>
      </c>
      <c r="D7" s="43">
        <v>1</v>
      </c>
      <c r="E7" s="44">
        <v>3055000</v>
      </c>
    </row>
    <row r="8" spans="1:5" ht="18.75" customHeight="1" x14ac:dyDescent="0.25">
      <c r="A8" s="29">
        <v>5</v>
      </c>
      <c r="B8" s="41" t="s">
        <v>60</v>
      </c>
      <c r="C8" s="42" t="s">
        <v>59</v>
      </c>
      <c r="D8" s="43">
        <v>1</v>
      </c>
      <c r="E8" s="44">
        <v>300000</v>
      </c>
    </row>
    <row r="9" spans="1:5" ht="27" x14ac:dyDescent="0.25">
      <c r="A9" s="29">
        <v>6</v>
      </c>
      <c r="B9" s="41" t="s">
        <v>61</v>
      </c>
      <c r="C9" s="42" t="s">
        <v>62</v>
      </c>
      <c r="D9" s="43">
        <v>1</v>
      </c>
      <c r="E9" s="44">
        <v>21170000</v>
      </c>
    </row>
    <row r="10" spans="1:5" ht="33.75" customHeight="1" x14ac:dyDescent="0.25">
      <c r="A10" s="29">
        <v>7</v>
      </c>
      <c r="B10" s="41" t="s">
        <v>63</v>
      </c>
      <c r="C10" s="42" t="s">
        <v>62</v>
      </c>
      <c r="D10" s="43">
        <v>1</v>
      </c>
      <c r="E10" s="44">
        <v>9390000</v>
      </c>
    </row>
    <row r="11" spans="1:5" x14ac:dyDescent="0.25">
      <c r="A11" s="29">
        <v>8</v>
      </c>
      <c r="B11" s="41" t="s">
        <v>64</v>
      </c>
      <c r="C11" s="42" t="s">
        <v>62</v>
      </c>
      <c r="D11" s="43">
        <v>1</v>
      </c>
      <c r="E11" s="44">
        <v>4900000</v>
      </c>
    </row>
    <row r="12" spans="1:5" ht="25.5" customHeight="1" x14ac:dyDescent="0.25">
      <c r="A12" s="29">
        <v>9</v>
      </c>
      <c r="B12" s="41" t="s">
        <v>65</v>
      </c>
      <c r="C12" s="42" t="s">
        <v>62</v>
      </c>
      <c r="D12" s="43">
        <v>2</v>
      </c>
      <c r="E12" s="44">
        <v>1279200</v>
      </c>
    </row>
    <row r="13" spans="1:5" ht="38.25" customHeight="1" x14ac:dyDescent="0.25">
      <c r="A13" s="29">
        <v>10</v>
      </c>
      <c r="B13" s="41" t="s">
        <v>66</v>
      </c>
      <c r="C13" s="42" t="s">
        <v>62</v>
      </c>
      <c r="D13" s="43">
        <v>1</v>
      </c>
      <c r="E13" s="44">
        <v>970800</v>
      </c>
    </row>
    <row r="14" spans="1:5" ht="25.5" customHeight="1" x14ac:dyDescent="0.25">
      <c r="A14" s="29">
        <v>11</v>
      </c>
      <c r="B14" s="41" t="s">
        <v>67</v>
      </c>
      <c r="C14" s="42" t="s">
        <v>62</v>
      </c>
      <c r="D14" s="43">
        <v>1</v>
      </c>
      <c r="E14" s="44">
        <v>2440000</v>
      </c>
    </row>
    <row r="15" spans="1:5" ht="38.25" customHeight="1" x14ac:dyDescent="0.25">
      <c r="A15" s="29">
        <v>12</v>
      </c>
      <c r="B15" s="41" t="s">
        <v>68</v>
      </c>
      <c r="C15" s="42" t="s">
        <v>69</v>
      </c>
      <c r="D15" s="43">
        <v>1</v>
      </c>
      <c r="E15" s="44">
        <v>10045000</v>
      </c>
    </row>
    <row r="16" spans="1:5" ht="38.25" customHeight="1" x14ac:dyDescent="0.25">
      <c r="A16" s="29">
        <v>13</v>
      </c>
      <c r="B16" s="41" t="s">
        <v>70</v>
      </c>
      <c r="C16" s="42" t="s">
        <v>69</v>
      </c>
      <c r="D16" s="45">
        <v>1</v>
      </c>
      <c r="E16" s="46">
        <v>22250000</v>
      </c>
    </row>
    <row r="17" spans="1:5" ht="38.25" customHeight="1" x14ac:dyDescent="0.25">
      <c r="A17" s="29">
        <v>14</v>
      </c>
      <c r="B17" s="41" t="s">
        <v>71</v>
      </c>
      <c r="C17" s="42" t="s">
        <v>69</v>
      </c>
      <c r="D17" s="43">
        <v>1</v>
      </c>
      <c r="E17" s="44">
        <v>5000000</v>
      </c>
    </row>
    <row r="18" spans="1:5" ht="25.5" customHeight="1" x14ac:dyDescent="0.25">
      <c r="A18" s="29">
        <v>15</v>
      </c>
      <c r="B18" s="41" t="s">
        <v>72</v>
      </c>
      <c r="C18" s="42" t="s">
        <v>69</v>
      </c>
      <c r="D18" s="43">
        <v>1</v>
      </c>
      <c r="E18" s="44">
        <v>5000000</v>
      </c>
    </row>
    <row r="19" spans="1:5" ht="25.5" customHeight="1" x14ac:dyDescent="0.25">
      <c r="A19" s="29">
        <v>16</v>
      </c>
      <c r="B19" s="41" t="s">
        <v>73</v>
      </c>
      <c r="C19" s="42" t="s">
        <v>69</v>
      </c>
      <c r="D19" s="43">
        <v>1</v>
      </c>
      <c r="E19" s="44">
        <v>2850000</v>
      </c>
    </row>
    <row r="20" spans="1:5" ht="38.25" customHeight="1" x14ac:dyDescent="0.25">
      <c r="A20" s="29">
        <v>17</v>
      </c>
      <c r="B20" s="41" t="s">
        <v>74</v>
      </c>
      <c r="C20" s="42" t="s">
        <v>69</v>
      </c>
      <c r="D20" s="43">
        <v>2</v>
      </c>
      <c r="E20" s="44">
        <v>890000</v>
      </c>
    </row>
    <row r="21" spans="1:5" ht="41.25" customHeight="1" x14ac:dyDescent="0.25">
      <c r="A21" s="29">
        <v>18</v>
      </c>
      <c r="B21" s="41" t="s">
        <v>75</v>
      </c>
      <c r="C21" s="42" t="s">
        <v>52</v>
      </c>
      <c r="D21" s="43">
        <v>1</v>
      </c>
      <c r="E21" s="44">
        <v>600000</v>
      </c>
    </row>
    <row r="22" spans="1:5" x14ac:dyDescent="0.25">
      <c r="A22" s="29">
        <v>19</v>
      </c>
      <c r="B22" s="41" t="s">
        <v>76</v>
      </c>
      <c r="C22" s="42" t="s">
        <v>52</v>
      </c>
      <c r="D22" s="43">
        <v>1</v>
      </c>
      <c r="E22" s="44">
        <v>5400000</v>
      </c>
    </row>
    <row r="23" spans="1:5" ht="25.5" customHeight="1" x14ac:dyDescent="0.25">
      <c r="A23" s="29">
        <v>20</v>
      </c>
      <c r="B23" s="41" t="s">
        <v>77</v>
      </c>
      <c r="C23" s="42" t="s">
        <v>52</v>
      </c>
      <c r="D23" s="43">
        <v>1</v>
      </c>
      <c r="E23" s="44">
        <v>4230000</v>
      </c>
    </row>
    <row r="24" spans="1:5" x14ac:dyDescent="0.25">
      <c r="A24" s="30">
        <v>21</v>
      </c>
      <c r="B24" s="8" t="s">
        <v>81</v>
      </c>
      <c r="C24" s="9" t="s">
        <v>7</v>
      </c>
      <c r="D24" s="34" t="s">
        <v>8</v>
      </c>
      <c r="E24" s="10">
        <v>2400000</v>
      </c>
    </row>
    <row r="25" spans="1:5" x14ac:dyDescent="0.25">
      <c r="A25" s="30">
        <v>22</v>
      </c>
      <c r="B25" s="8" t="s">
        <v>82</v>
      </c>
      <c r="C25" s="9" t="s">
        <v>10</v>
      </c>
      <c r="D25" s="34" t="s">
        <v>8</v>
      </c>
      <c r="E25" s="10">
        <v>1900000</v>
      </c>
    </row>
    <row r="26" spans="1:5" x14ac:dyDescent="0.25">
      <c r="A26" s="30">
        <v>23</v>
      </c>
      <c r="B26" s="8" t="s">
        <v>83</v>
      </c>
      <c r="C26" s="9" t="s">
        <v>13</v>
      </c>
      <c r="D26" s="34" t="s">
        <v>8</v>
      </c>
      <c r="E26" s="10">
        <v>12000000</v>
      </c>
    </row>
    <row r="27" spans="1:5" x14ac:dyDescent="0.25">
      <c r="A27" s="30">
        <v>24</v>
      </c>
      <c r="B27" s="8" t="s">
        <v>84</v>
      </c>
      <c r="C27" s="9" t="s">
        <v>15</v>
      </c>
      <c r="D27" s="34" t="s">
        <v>8</v>
      </c>
      <c r="E27" s="10">
        <v>3800000</v>
      </c>
    </row>
    <row r="28" spans="1:5" x14ac:dyDescent="0.25">
      <c r="A28" s="30">
        <v>25</v>
      </c>
      <c r="B28" s="8" t="s">
        <v>85</v>
      </c>
      <c r="C28" s="9" t="s">
        <v>10</v>
      </c>
      <c r="D28" s="34" t="s">
        <v>8</v>
      </c>
      <c r="E28" s="10">
        <v>5000000</v>
      </c>
    </row>
    <row r="29" spans="1:5" x14ac:dyDescent="0.25">
      <c r="A29" s="31">
        <v>26</v>
      </c>
      <c r="B29" s="12" t="s">
        <v>86</v>
      </c>
      <c r="C29" s="13" t="s">
        <v>20</v>
      </c>
      <c r="D29" s="35" t="s">
        <v>8</v>
      </c>
      <c r="E29" s="10">
        <v>360000</v>
      </c>
    </row>
    <row r="30" spans="1:5" x14ac:dyDescent="0.25">
      <c r="A30" s="30">
        <v>27</v>
      </c>
      <c r="B30" s="8" t="s">
        <v>87</v>
      </c>
      <c r="C30" s="9" t="s">
        <v>23</v>
      </c>
      <c r="D30" s="34" t="s">
        <v>8</v>
      </c>
      <c r="E30" s="10">
        <v>1960000</v>
      </c>
    </row>
    <row r="31" spans="1:5" x14ac:dyDescent="0.25">
      <c r="A31" s="30">
        <v>28</v>
      </c>
      <c r="B31" s="8" t="s">
        <v>88</v>
      </c>
      <c r="C31" s="9" t="s">
        <v>26</v>
      </c>
      <c r="D31" s="34" t="s">
        <v>8</v>
      </c>
      <c r="E31" s="10">
        <v>7100000</v>
      </c>
    </row>
    <row r="32" spans="1:5" x14ac:dyDescent="0.25">
      <c r="A32" s="30">
        <v>29</v>
      </c>
      <c r="B32" s="8" t="s">
        <v>89</v>
      </c>
      <c r="C32" s="9" t="s">
        <v>34</v>
      </c>
      <c r="D32" s="34" t="s">
        <v>8</v>
      </c>
      <c r="E32" s="10">
        <v>35500000</v>
      </c>
    </row>
    <row r="33" spans="1:5" x14ac:dyDescent="0.25">
      <c r="A33" s="30">
        <v>30</v>
      </c>
      <c r="B33" s="8" t="s">
        <v>89</v>
      </c>
      <c r="C33" s="9" t="s">
        <v>34</v>
      </c>
      <c r="D33" s="34" t="s">
        <v>8</v>
      </c>
      <c r="E33" s="10">
        <v>35500000</v>
      </c>
    </row>
    <row r="34" spans="1:5" x14ac:dyDescent="0.25">
      <c r="A34" s="30">
        <v>31</v>
      </c>
      <c r="B34" s="8" t="s">
        <v>90</v>
      </c>
      <c r="C34" s="9" t="s">
        <v>29</v>
      </c>
      <c r="D34" s="34" t="s">
        <v>8</v>
      </c>
      <c r="E34" s="10">
        <v>2000000</v>
      </c>
    </row>
    <row r="35" spans="1:5" x14ac:dyDescent="0.25">
      <c r="A35" s="31">
        <v>32</v>
      </c>
      <c r="B35" s="12" t="s">
        <v>91</v>
      </c>
      <c r="C35" s="14" t="s">
        <v>31</v>
      </c>
      <c r="D35" s="35" t="s">
        <v>8</v>
      </c>
      <c r="E35" s="16">
        <v>30900000</v>
      </c>
    </row>
    <row r="36" spans="1:5" x14ac:dyDescent="0.25">
      <c r="A36" s="32">
        <v>33</v>
      </c>
      <c r="B36" s="17" t="s">
        <v>92</v>
      </c>
      <c r="C36" s="13" t="s">
        <v>34</v>
      </c>
      <c r="D36" s="36" t="s">
        <v>8</v>
      </c>
      <c r="E36" s="10">
        <v>37352000</v>
      </c>
    </row>
    <row r="37" spans="1:5" x14ac:dyDescent="0.25">
      <c r="A37" s="30">
        <v>34</v>
      </c>
      <c r="B37" s="8" t="s">
        <v>93</v>
      </c>
      <c r="C37" s="9" t="s">
        <v>26</v>
      </c>
      <c r="D37" s="34" t="s">
        <v>8</v>
      </c>
      <c r="E37" s="16">
        <v>8500000</v>
      </c>
    </row>
    <row r="38" spans="1:5" x14ac:dyDescent="0.25">
      <c r="A38" s="30">
        <v>35</v>
      </c>
      <c r="B38" s="8" t="s">
        <v>93</v>
      </c>
      <c r="C38" s="9" t="s">
        <v>26</v>
      </c>
      <c r="D38" s="34" t="s">
        <v>8</v>
      </c>
      <c r="E38" s="16">
        <v>8500000</v>
      </c>
    </row>
    <row r="39" spans="1:5" x14ac:dyDescent="0.25">
      <c r="A39" s="30">
        <v>36</v>
      </c>
      <c r="B39" s="8" t="s">
        <v>93</v>
      </c>
      <c r="C39" s="9" t="s">
        <v>26</v>
      </c>
      <c r="D39" s="34" t="s">
        <v>8</v>
      </c>
      <c r="E39" s="16">
        <v>8500000</v>
      </c>
    </row>
    <row r="40" spans="1:5" x14ac:dyDescent="0.25">
      <c r="A40" s="30">
        <v>37</v>
      </c>
      <c r="B40" s="8" t="s">
        <v>94</v>
      </c>
      <c r="C40" s="9" t="s">
        <v>26</v>
      </c>
      <c r="D40" s="34" t="s">
        <v>8</v>
      </c>
      <c r="E40" s="16">
        <v>33500000</v>
      </c>
    </row>
    <row r="41" spans="1:5" x14ac:dyDescent="0.25">
      <c r="A41" s="30">
        <v>38</v>
      </c>
      <c r="B41" s="8" t="s">
        <v>95</v>
      </c>
      <c r="C41" s="9" t="s">
        <v>34</v>
      </c>
      <c r="D41" s="34" t="s">
        <v>8</v>
      </c>
      <c r="E41" s="16">
        <v>35250000</v>
      </c>
    </row>
    <row r="42" spans="1:5" x14ac:dyDescent="0.25">
      <c r="A42" s="30">
        <v>39</v>
      </c>
      <c r="B42" s="8" t="s">
        <v>95</v>
      </c>
      <c r="C42" s="9" t="s">
        <v>34</v>
      </c>
      <c r="D42" s="34" t="s">
        <v>8</v>
      </c>
      <c r="E42" s="16">
        <v>35250000</v>
      </c>
    </row>
    <row r="43" spans="1:5" x14ac:dyDescent="0.25">
      <c r="A43" s="30">
        <v>40</v>
      </c>
      <c r="B43" s="8" t="s">
        <v>96</v>
      </c>
      <c r="C43" s="9" t="s">
        <v>34</v>
      </c>
      <c r="D43" s="34" t="s">
        <v>8</v>
      </c>
      <c r="E43" s="16">
        <v>36900000</v>
      </c>
    </row>
    <row r="44" spans="1:5" x14ac:dyDescent="0.25">
      <c r="A44" s="30">
        <v>41</v>
      </c>
      <c r="B44" s="8" t="s">
        <v>97</v>
      </c>
      <c r="C44" s="9" t="s">
        <v>34</v>
      </c>
      <c r="D44" s="34" t="s">
        <v>8</v>
      </c>
      <c r="E44" s="16">
        <v>33600000</v>
      </c>
    </row>
    <row r="45" spans="1:5" x14ac:dyDescent="0.25">
      <c r="A45" s="30">
        <v>42</v>
      </c>
      <c r="B45" s="8" t="s">
        <v>98</v>
      </c>
      <c r="C45" s="9" t="s">
        <v>44</v>
      </c>
      <c r="D45" s="35" t="s">
        <v>8</v>
      </c>
      <c r="E45" s="10">
        <v>360000</v>
      </c>
    </row>
    <row r="46" spans="1:5" ht="17.25" thickBot="1" x14ac:dyDescent="0.35">
      <c r="A46" s="33"/>
      <c r="B46" s="47" t="s">
        <v>80</v>
      </c>
      <c r="C46" s="47"/>
      <c r="D46" s="47">
        <v>44</v>
      </c>
      <c r="E46" s="48">
        <f>SUM(E4:E45)</f>
        <v>545087180</v>
      </c>
    </row>
  </sheetData>
  <mergeCells count="5">
    <mergeCell ref="E1:E3"/>
    <mergeCell ref="A1:A3"/>
    <mergeCell ref="B1:B3"/>
    <mergeCell ref="C1:C3"/>
    <mergeCell ref="D1:D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հավելված 1</vt:lpstr>
      <vt:lpstr>հավելված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2025-04-17T10:43:03Z</cp:lastPrinted>
  <dcterms:created xsi:type="dcterms:W3CDTF">2025-04-17T07:56:32Z</dcterms:created>
  <dcterms:modified xsi:type="dcterms:W3CDTF">2025-04-17T10:58:51Z</dcterms:modified>
</cp:coreProperties>
</file>