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Dell\Desktop\14.03.2025\"/>
    </mc:Choice>
  </mc:AlternateContent>
  <xr:revisionPtr revIDLastSave="0" documentId="8_{B57A74D2-A5D7-49E6-A6D3-FF727FCBD8A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F40" i="1"/>
  <c r="D18" i="1" l="1"/>
  <c r="C18" i="1"/>
</calcChain>
</file>

<file path=xl/sharedStrings.xml><?xml version="1.0" encoding="utf-8"?>
<sst xmlns="http://schemas.openxmlformats.org/spreadsheetml/2006/main" count="44" uniqueCount="44">
  <si>
    <t>Հ/Հ</t>
  </si>
  <si>
    <t>Հաստիքի անվանումը</t>
  </si>
  <si>
    <t>Աշխատակիցների թվաքանակ</t>
  </si>
  <si>
    <t>Հաստիքային միավորի քանակ</t>
  </si>
  <si>
    <t>Պաշտոնային դրույքաչափ</t>
  </si>
  <si>
    <t>ՂԵԿԱՎԱՐ ԱՆՁՆԱԿԱԶՄ</t>
  </si>
  <si>
    <t>Տնօրեն</t>
  </si>
  <si>
    <t>Տնօրենի տեղակալ</t>
  </si>
  <si>
    <t>Գլխ.մեխանիկ</t>
  </si>
  <si>
    <t>Գլխ. հաշվապահ</t>
  </si>
  <si>
    <t>Ավագ հաշվապահ</t>
  </si>
  <si>
    <t>Իրավաբան</t>
  </si>
  <si>
    <t>Ընդամենը</t>
  </si>
  <si>
    <t>Սան.մաքրման աղբատարի վարորդ</t>
  </si>
  <si>
    <t>Տրակտորավար</t>
  </si>
  <si>
    <t>Հարթեցնող, ավլող և ջրող   ավտոմեքենայի վարորդ</t>
  </si>
  <si>
    <t>Կենցաղային աղբատարի վարորդ</t>
  </si>
  <si>
    <t>Աղբատարի վարորդ</t>
  </si>
  <si>
    <t>ՍՊԱՍԱՐԿՈՂ ԱՆՁՆԱԿԱԶՄ</t>
  </si>
  <si>
    <t>Պահակ</t>
  </si>
  <si>
    <t>Վարչական շենքի հավաքարար</t>
  </si>
  <si>
    <t>Ավտոաշտարակի վարորդ</t>
  </si>
  <si>
    <t>Զոդող</t>
  </si>
  <si>
    <t>Բազմաֆունկցիոնալ Էքսկավատորի վարորդ</t>
  </si>
  <si>
    <t>Գրեյդերի վարորդ</t>
  </si>
  <si>
    <t>Ինքնաթափ մեքենայի վարորդ</t>
  </si>
  <si>
    <t xml:space="preserve">Արտաճանապարհային և տեխնիկական սպասարկման  ավտոմեքենայի վարորդ </t>
  </si>
  <si>
    <t>Բելառուս տրակտորի վարորդ</t>
  </si>
  <si>
    <t>Դիսպետչեր</t>
  </si>
  <si>
    <t>Գործավար</t>
  </si>
  <si>
    <t>Ընդամենը/սպասարկող անձն./</t>
  </si>
  <si>
    <t>Ընդամենը /Ղեկավար կազմ/</t>
  </si>
  <si>
    <t>Գլխ. ճարտարագետ</t>
  </si>
  <si>
    <t>Անձնակազմի կառ. Մասնագետ</t>
  </si>
  <si>
    <t>Քաղ. տրանսպորտի վարորդ</t>
  </si>
  <si>
    <t>Մեխանիկ</t>
  </si>
  <si>
    <t>BOBCAT-ի վարորդ</t>
  </si>
  <si>
    <t>Պահեստապետ</t>
  </si>
  <si>
    <t>Բուժքույր</t>
  </si>
  <si>
    <t>Աշխատավարձն՝ ըստ դրույքաչափի</t>
  </si>
  <si>
    <t>Ավտոէլեկտրիկ</t>
  </si>
  <si>
    <t>Ավտոփականագործ</t>
  </si>
  <si>
    <t>Հավելված
ՀՀ Սյունիքի մարզի Սիսիան համայնքի ավագանու 2025թ․ մարտի 14-ի թիվ -- Ա որոշման</t>
  </si>
  <si>
    <t>Հ Ա Ս Տ Ի Ք Ա Ց ՈՒ Ց Ա Կ
 «ՍԻՍԻԱՆ ՀԱՄԱՅՆՔԻ ՏՐԱՆՍՊՈՐՏ» ՀՈԱԿ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</si>
</sst>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GHEA Grapalat"/>
      <family val="3"/>
    </font>
    <font>
      <b/>
      <sz val="10"/>
      <color theme="1"/>
      <name val="GHEA Grapalat"/>
      <family val="3"/>
    </font>
    <font>
      <b/>
      <sz val="10"/>
      <name val="GHEA Grapalat"/>
      <family val="3"/>
    </font>
    <font>
      <sz val="10"/>
      <color theme="1"/>
      <name val="GHEA Grapalat"/>
      <family val="3"/>
    </font>
    <font>
      <b/>
      <sz val="11"/>
      <color theme="1"/>
      <name val="Calibri"/>
      <family val="2"/>
      <charset val="204"/>
      <scheme val="minor"/>
    </font>
    <font>
      <sz val="10"/>
      <name val="GHEA Grapalat"/>
      <family val="3"/>
    </font>
    <font>
      <b/>
      <i/>
      <sz val="10"/>
      <name val="GHEA Grapalat"/>
      <family val="3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GHEA Grapalat"/>
      <family val="3"/>
    </font>
    <font>
      <sz val="9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/>
    <xf numFmtId="0" fontId="0" fillId="0" borderId="0" xfId="0" applyBorder="1"/>
    <xf numFmtId="0" fontId="4" fillId="0" borderId="2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5" fillId="0" borderId="0" xfId="0" applyFont="1" applyBorder="1"/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right"/>
    </xf>
    <xf numFmtId="0" fontId="9" fillId="0" borderId="6" xfId="0" applyFont="1" applyBorder="1"/>
    <xf numFmtId="0" fontId="9" fillId="0" borderId="6" xfId="0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tabSelected="1" workbookViewId="0">
      <selection activeCell="H4" sqref="H4"/>
    </sheetView>
  </sheetViews>
  <sheetFormatPr defaultRowHeight="15" x14ac:dyDescent="0.25"/>
  <cols>
    <col min="1" max="1" width="6.85546875" customWidth="1"/>
    <col min="2" max="2" width="34.28515625" customWidth="1"/>
    <col min="3" max="3" width="11.28515625" customWidth="1"/>
    <col min="4" max="4" width="11.85546875" customWidth="1"/>
    <col min="5" max="5" width="18.28515625" style="12" customWidth="1"/>
    <col min="6" max="6" width="16.28515625" customWidth="1"/>
  </cols>
  <sheetData>
    <row r="1" spans="1:6" ht="60" customHeight="1" x14ac:dyDescent="0.25">
      <c r="E1" s="48" t="s">
        <v>42</v>
      </c>
      <c r="F1" s="48"/>
    </row>
    <row r="2" spans="1:6" ht="72.75" customHeight="1" x14ac:dyDescent="0.25">
      <c r="A2" s="42" t="s">
        <v>43</v>
      </c>
      <c r="B2" s="42"/>
      <c r="C2" s="42"/>
      <c r="D2" s="42"/>
      <c r="E2" s="42"/>
      <c r="F2" s="42"/>
    </row>
    <row r="3" spans="1:6" ht="52.5" customHeight="1" x14ac:dyDescent="0.25">
      <c r="A3" s="43" t="s">
        <v>0</v>
      </c>
      <c r="B3" s="44" t="s">
        <v>1</v>
      </c>
      <c r="C3" s="45" t="s">
        <v>2</v>
      </c>
      <c r="D3" s="44" t="s">
        <v>3</v>
      </c>
      <c r="E3" s="46" t="s">
        <v>4</v>
      </c>
      <c r="F3" s="37" t="s">
        <v>39</v>
      </c>
    </row>
    <row r="4" spans="1:6" ht="21.75" customHeight="1" x14ac:dyDescent="0.25">
      <c r="A4" s="43"/>
      <c r="B4" s="44"/>
      <c r="C4" s="45"/>
      <c r="D4" s="44"/>
      <c r="E4" s="47"/>
      <c r="F4" s="38"/>
    </row>
    <row r="5" spans="1:6" x14ac:dyDescent="0.25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21">
        <v>6</v>
      </c>
    </row>
    <row r="6" spans="1:6" x14ac:dyDescent="0.25">
      <c r="A6" s="15"/>
      <c r="B6" s="39" t="s">
        <v>5</v>
      </c>
      <c r="C6" s="39"/>
      <c r="D6" s="39"/>
      <c r="E6" s="39"/>
      <c r="F6" s="16"/>
    </row>
    <row r="7" spans="1:6" x14ac:dyDescent="0.25">
      <c r="A7" s="19">
        <v>1</v>
      </c>
      <c r="B7" s="18" t="s">
        <v>6</v>
      </c>
      <c r="C7" s="19">
        <v>1</v>
      </c>
      <c r="D7" s="19">
        <v>1</v>
      </c>
      <c r="E7" s="20">
        <v>320000</v>
      </c>
      <c r="F7" s="23">
        <v>320000</v>
      </c>
    </row>
    <row r="8" spans="1:6" x14ac:dyDescent="0.25">
      <c r="A8" s="1">
        <v>2</v>
      </c>
      <c r="B8" s="2" t="s">
        <v>7</v>
      </c>
      <c r="C8" s="1">
        <v>1</v>
      </c>
      <c r="D8" s="1">
        <v>1</v>
      </c>
      <c r="E8" s="11">
        <v>270000</v>
      </c>
      <c r="F8" s="24">
        <v>270000</v>
      </c>
    </row>
    <row r="9" spans="1:6" x14ac:dyDescent="0.25">
      <c r="A9" s="1">
        <v>3</v>
      </c>
      <c r="B9" s="2" t="s">
        <v>32</v>
      </c>
      <c r="C9" s="1">
        <v>1</v>
      </c>
      <c r="D9" s="1">
        <v>1</v>
      </c>
      <c r="E9" s="3">
        <v>250000</v>
      </c>
      <c r="F9" s="24">
        <v>250000</v>
      </c>
    </row>
    <row r="10" spans="1:6" x14ac:dyDescent="0.25">
      <c r="A10" s="1">
        <v>4</v>
      </c>
      <c r="B10" s="7" t="s">
        <v>8</v>
      </c>
      <c r="C10" s="1">
        <v>1</v>
      </c>
      <c r="D10" s="1">
        <v>1</v>
      </c>
      <c r="E10" s="3">
        <v>250000</v>
      </c>
      <c r="F10" s="24">
        <v>250000</v>
      </c>
    </row>
    <row r="11" spans="1:6" x14ac:dyDescent="0.25">
      <c r="A11" s="1">
        <v>5</v>
      </c>
      <c r="B11" s="2" t="s">
        <v>9</v>
      </c>
      <c r="C11" s="1">
        <v>1</v>
      </c>
      <c r="D11" s="1">
        <v>1</v>
      </c>
      <c r="E11" s="3">
        <v>250000</v>
      </c>
      <c r="F11" s="24">
        <v>250000</v>
      </c>
    </row>
    <row r="12" spans="1:6" x14ac:dyDescent="0.25">
      <c r="A12" s="1">
        <v>6</v>
      </c>
      <c r="B12" s="2" t="s">
        <v>10</v>
      </c>
      <c r="C12" s="1">
        <v>1</v>
      </c>
      <c r="D12" s="1">
        <v>1</v>
      </c>
      <c r="E12" s="3">
        <v>180000</v>
      </c>
      <c r="F12" s="24">
        <v>180000</v>
      </c>
    </row>
    <row r="13" spans="1:6" x14ac:dyDescent="0.25">
      <c r="A13" s="1">
        <v>7</v>
      </c>
      <c r="B13" s="7" t="s">
        <v>11</v>
      </c>
      <c r="C13" s="1">
        <v>1</v>
      </c>
      <c r="D13" s="1">
        <v>1</v>
      </c>
      <c r="E13" s="3">
        <v>200000</v>
      </c>
      <c r="F13" s="24">
        <v>200000</v>
      </c>
    </row>
    <row r="14" spans="1:6" x14ac:dyDescent="0.25">
      <c r="A14" s="1">
        <v>8</v>
      </c>
      <c r="B14" s="2" t="s">
        <v>29</v>
      </c>
      <c r="C14" s="1">
        <v>1</v>
      </c>
      <c r="D14" s="1">
        <v>1</v>
      </c>
      <c r="E14" s="3">
        <v>118000</v>
      </c>
      <c r="F14" s="24">
        <v>118000</v>
      </c>
    </row>
    <row r="15" spans="1:6" x14ac:dyDescent="0.25">
      <c r="A15" s="8">
        <v>9</v>
      </c>
      <c r="B15" s="9" t="s">
        <v>37</v>
      </c>
      <c r="C15" s="8">
        <v>1</v>
      </c>
      <c r="D15" s="8">
        <v>1</v>
      </c>
      <c r="E15" s="13">
        <v>200000</v>
      </c>
      <c r="F15" s="24">
        <v>200000</v>
      </c>
    </row>
    <row r="16" spans="1:6" x14ac:dyDescent="0.25">
      <c r="A16" s="10">
        <v>10</v>
      </c>
      <c r="B16" s="2" t="s">
        <v>33</v>
      </c>
      <c r="C16" s="1">
        <v>1</v>
      </c>
      <c r="D16" s="1">
        <v>1</v>
      </c>
      <c r="E16" s="14">
        <v>160000</v>
      </c>
      <c r="F16" s="24">
        <v>160000</v>
      </c>
    </row>
    <row r="17" spans="1:6" x14ac:dyDescent="0.25">
      <c r="A17" s="1">
        <v>11</v>
      </c>
      <c r="B17" s="9" t="s">
        <v>38</v>
      </c>
      <c r="C17" s="8">
        <v>1</v>
      </c>
      <c r="D17" s="8">
        <v>0.5</v>
      </c>
      <c r="E17" s="3">
        <v>104000</v>
      </c>
      <c r="F17" s="24">
        <v>52000</v>
      </c>
    </row>
    <row r="18" spans="1:6" x14ac:dyDescent="0.25">
      <c r="A18" s="1"/>
      <c r="B18" s="34" t="s">
        <v>31</v>
      </c>
      <c r="C18" s="35">
        <f>SUM(C7:C17)</f>
        <v>11</v>
      </c>
      <c r="D18" s="35">
        <f>SUM(D7:D17)</f>
        <v>10.5</v>
      </c>
      <c r="E18" s="36"/>
      <c r="F18" s="29">
        <f>SUM(F7:F17)</f>
        <v>2250000</v>
      </c>
    </row>
    <row r="19" spans="1:6" x14ac:dyDescent="0.25">
      <c r="A19" s="15"/>
      <c r="B19" s="40" t="s">
        <v>18</v>
      </c>
      <c r="C19" s="41"/>
      <c r="D19" s="41"/>
      <c r="E19" s="41"/>
      <c r="F19" s="16"/>
    </row>
    <row r="20" spans="1:6" x14ac:dyDescent="0.25">
      <c r="A20" s="1">
        <v>12</v>
      </c>
      <c r="B20" s="18" t="s">
        <v>16</v>
      </c>
      <c r="C20" s="19">
        <v>6</v>
      </c>
      <c r="D20" s="19">
        <v>6</v>
      </c>
      <c r="E20" s="20">
        <v>170000</v>
      </c>
      <c r="F20" s="23">
        <v>1020000</v>
      </c>
    </row>
    <row r="21" spans="1:6" x14ac:dyDescent="0.25">
      <c r="A21" s="1">
        <v>13</v>
      </c>
      <c r="B21" s="2" t="s">
        <v>17</v>
      </c>
      <c r="C21" s="1">
        <v>2</v>
      </c>
      <c r="D21" s="1">
        <v>2</v>
      </c>
      <c r="E21" s="3">
        <v>170000</v>
      </c>
      <c r="F21" s="24">
        <v>340000</v>
      </c>
    </row>
    <row r="22" spans="1:6" x14ac:dyDescent="0.25">
      <c r="A22" s="1">
        <v>14</v>
      </c>
      <c r="B22" s="2" t="s">
        <v>13</v>
      </c>
      <c r="C22" s="1">
        <v>1</v>
      </c>
      <c r="D22" s="1">
        <v>1</v>
      </c>
      <c r="E22" s="3">
        <v>170000</v>
      </c>
      <c r="F22" s="24">
        <v>170000</v>
      </c>
    </row>
    <row r="23" spans="1:6" x14ac:dyDescent="0.25">
      <c r="A23" s="1">
        <v>15</v>
      </c>
      <c r="B23" s="2" t="s">
        <v>14</v>
      </c>
      <c r="C23" s="1">
        <v>1</v>
      </c>
      <c r="D23" s="1">
        <v>1</v>
      </c>
      <c r="E23" s="3">
        <v>170000</v>
      </c>
      <c r="F23" s="24">
        <v>170000</v>
      </c>
    </row>
    <row r="24" spans="1:6" ht="27" x14ac:dyDescent="0.25">
      <c r="A24" s="1">
        <v>16</v>
      </c>
      <c r="B24" s="4" t="s">
        <v>15</v>
      </c>
      <c r="C24" s="1">
        <v>1</v>
      </c>
      <c r="D24" s="1">
        <v>1</v>
      </c>
      <c r="E24" s="3">
        <v>170000</v>
      </c>
      <c r="F24" s="24">
        <v>170000</v>
      </c>
    </row>
    <row r="25" spans="1:6" x14ac:dyDescent="0.25">
      <c r="A25" s="1">
        <v>17</v>
      </c>
      <c r="B25" s="2" t="s">
        <v>21</v>
      </c>
      <c r="C25" s="1">
        <v>2</v>
      </c>
      <c r="D25" s="1">
        <v>2</v>
      </c>
      <c r="E25" s="3">
        <v>170000</v>
      </c>
      <c r="F25" s="24">
        <v>340000</v>
      </c>
    </row>
    <row r="26" spans="1:6" x14ac:dyDescent="0.25">
      <c r="A26" s="1">
        <v>18</v>
      </c>
      <c r="B26" s="2" t="s">
        <v>22</v>
      </c>
      <c r="C26" s="1">
        <v>1</v>
      </c>
      <c r="D26" s="1">
        <v>1</v>
      </c>
      <c r="E26" s="3">
        <v>120000</v>
      </c>
      <c r="F26" s="24">
        <v>120000</v>
      </c>
    </row>
    <row r="27" spans="1:6" x14ac:dyDescent="0.25">
      <c r="A27" s="1">
        <v>19</v>
      </c>
      <c r="B27" s="2" t="s">
        <v>40</v>
      </c>
      <c r="C27" s="1">
        <v>1</v>
      </c>
      <c r="D27" s="1">
        <v>1</v>
      </c>
      <c r="E27" s="3">
        <v>140000</v>
      </c>
      <c r="F27" s="24">
        <v>140000</v>
      </c>
    </row>
    <row r="28" spans="1:6" x14ac:dyDescent="0.25">
      <c r="A28" s="1">
        <v>20</v>
      </c>
      <c r="B28" s="2" t="s">
        <v>41</v>
      </c>
      <c r="C28" s="1">
        <v>2</v>
      </c>
      <c r="D28" s="1">
        <v>2</v>
      </c>
      <c r="E28" s="3">
        <v>140000</v>
      </c>
      <c r="F28" s="24">
        <v>280000</v>
      </c>
    </row>
    <row r="29" spans="1:6" ht="27" x14ac:dyDescent="0.25">
      <c r="A29" s="1">
        <v>21</v>
      </c>
      <c r="B29" s="4" t="s">
        <v>23</v>
      </c>
      <c r="C29" s="1">
        <v>3</v>
      </c>
      <c r="D29" s="1">
        <v>3</v>
      </c>
      <c r="E29" s="3">
        <v>170000</v>
      </c>
      <c r="F29" s="24">
        <v>510000</v>
      </c>
    </row>
    <row r="30" spans="1:6" x14ac:dyDescent="0.25">
      <c r="A30" s="1">
        <v>22</v>
      </c>
      <c r="B30" s="2" t="s">
        <v>24</v>
      </c>
      <c r="C30" s="1">
        <v>1</v>
      </c>
      <c r="D30" s="1">
        <v>1</v>
      </c>
      <c r="E30" s="3">
        <v>170000</v>
      </c>
      <c r="F30" s="24">
        <v>170000</v>
      </c>
    </row>
    <row r="31" spans="1:6" x14ac:dyDescent="0.25">
      <c r="A31" s="1">
        <v>23</v>
      </c>
      <c r="B31" s="4" t="s">
        <v>25</v>
      </c>
      <c r="C31" s="1">
        <v>1</v>
      </c>
      <c r="D31" s="1">
        <v>1</v>
      </c>
      <c r="E31" s="3">
        <v>170000</v>
      </c>
      <c r="F31" s="24">
        <v>170000</v>
      </c>
    </row>
    <row r="32" spans="1:6" ht="40.5" x14ac:dyDescent="0.25">
      <c r="A32" s="1">
        <v>24</v>
      </c>
      <c r="B32" s="4" t="s">
        <v>26</v>
      </c>
      <c r="C32" s="1">
        <v>1</v>
      </c>
      <c r="D32" s="1">
        <v>1</v>
      </c>
      <c r="E32" s="3">
        <v>170000</v>
      </c>
      <c r="F32" s="24">
        <v>170000</v>
      </c>
    </row>
    <row r="33" spans="1:6" x14ac:dyDescent="0.25">
      <c r="A33" s="1">
        <v>25</v>
      </c>
      <c r="B33" s="4" t="s">
        <v>27</v>
      </c>
      <c r="C33" s="1">
        <v>3</v>
      </c>
      <c r="D33" s="1">
        <v>3</v>
      </c>
      <c r="E33" s="3">
        <v>170000</v>
      </c>
      <c r="F33" s="24">
        <v>510000</v>
      </c>
    </row>
    <row r="34" spans="1:6" x14ac:dyDescent="0.25">
      <c r="A34" s="1">
        <v>26</v>
      </c>
      <c r="B34" s="4" t="s">
        <v>28</v>
      </c>
      <c r="C34" s="1">
        <v>2</v>
      </c>
      <c r="D34" s="1">
        <v>2</v>
      </c>
      <c r="E34" s="3">
        <v>200000</v>
      </c>
      <c r="F34" s="24">
        <v>400000</v>
      </c>
    </row>
    <row r="35" spans="1:6" x14ac:dyDescent="0.25">
      <c r="A35" s="1">
        <v>27</v>
      </c>
      <c r="B35" s="2" t="s">
        <v>19</v>
      </c>
      <c r="C35" s="1">
        <v>2</v>
      </c>
      <c r="D35" s="1">
        <v>2</v>
      </c>
      <c r="E35" s="3">
        <v>118000</v>
      </c>
      <c r="F35" s="24">
        <v>236000</v>
      </c>
    </row>
    <row r="36" spans="1:6" x14ac:dyDescent="0.25">
      <c r="A36" s="1">
        <v>28</v>
      </c>
      <c r="B36" s="2" t="s">
        <v>20</v>
      </c>
      <c r="C36" s="1">
        <v>1</v>
      </c>
      <c r="D36" s="1">
        <v>1</v>
      </c>
      <c r="E36" s="3">
        <v>118000</v>
      </c>
      <c r="F36" s="24">
        <v>118000</v>
      </c>
    </row>
    <row r="37" spans="1:6" x14ac:dyDescent="0.25">
      <c r="A37" s="1">
        <v>29</v>
      </c>
      <c r="B37" s="2" t="s">
        <v>34</v>
      </c>
      <c r="C37" s="1">
        <v>4</v>
      </c>
      <c r="D37" s="1">
        <v>4</v>
      </c>
      <c r="E37" s="3">
        <v>250000</v>
      </c>
      <c r="F37" s="24">
        <v>1000000</v>
      </c>
    </row>
    <row r="38" spans="1:6" x14ac:dyDescent="0.25">
      <c r="A38" s="1">
        <v>30</v>
      </c>
      <c r="B38" s="2" t="s">
        <v>35</v>
      </c>
      <c r="C38" s="1">
        <v>3</v>
      </c>
      <c r="D38" s="1">
        <v>3</v>
      </c>
      <c r="E38" s="3">
        <v>140000</v>
      </c>
      <c r="F38" s="24">
        <v>420000</v>
      </c>
    </row>
    <row r="39" spans="1:6" x14ac:dyDescent="0.25">
      <c r="A39" s="1">
        <v>31</v>
      </c>
      <c r="B39" s="2" t="s">
        <v>36</v>
      </c>
      <c r="C39" s="1">
        <v>1</v>
      </c>
      <c r="D39" s="1">
        <v>1</v>
      </c>
      <c r="E39" s="3">
        <v>170000</v>
      </c>
      <c r="F39" s="24">
        <v>170000</v>
      </c>
    </row>
    <row r="40" spans="1:6" x14ac:dyDescent="0.25">
      <c r="A40" s="1"/>
      <c r="B40" s="30" t="s">
        <v>30</v>
      </c>
      <c r="C40" s="31">
        <v>39</v>
      </c>
      <c r="D40" s="31">
        <v>39</v>
      </c>
      <c r="E40" s="32"/>
      <c r="F40" s="28">
        <f>SUM(F20:F39)</f>
        <v>6624000</v>
      </c>
    </row>
    <row r="41" spans="1:6" x14ac:dyDescent="0.25">
      <c r="A41" s="5"/>
      <c r="B41" s="33" t="s">
        <v>12</v>
      </c>
      <c r="C41" s="30">
        <v>50</v>
      </c>
      <c r="D41" s="30">
        <v>49.5</v>
      </c>
      <c r="E41" s="32"/>
      <c r="F41" s="28">
        <v>8874000</v>
      </c>
    </row>
    <row r="42" spans="1:6" x14ac:dyDescent="0.25">
      <c r="A42" s="25"/>
      <c r="B42" s="6"/>
      <c r="C42" s="6"/>
      <c r="D42" s="6"/>
      <c r="E42" s="26"/>
      <c r="F42" s="22"/>
    </row>
    <row r="43" spans="1:6" x14ac:dyDescent="0.25">
      <c r="A43" s="6"/>
      <c r="B43" s="6"/>
      <c r="C43" s="6"/>
      <c r="D43" s="6"/>
      <c r="E43" s="26"/>
      <c r="F43" s="22"/>
    </row>
    <row r="44" spans="1:6" x14ac:dyDescent="0.25">
      <c r="A44" s="6"/>
      <c r="B44" s="6"/>
      <c r="C44" s="6"/>
      <c r="D44" s="6"/>
      <c r="E44" s="26"/>
      <c r="F44" s="22"/>
    </row>
    <row r="45" spans="1:6" x14ac:dyDescent="0.25">
      <c r="A45" s="6"/>
      <c r="B45" s="6"/>
      <c r="C45" s="6"/>
      <c r="D45" s="6"/>
      <c r="E45" s="26"/>
      <c r="F45" s="22"/>
    </row>
    <row r="46" spans="1:6" x14ac:dyDescent="0.25">
      <c r="A46" s="6"/>
      <c r="B46" s="6"/>
      <c r="C46" s="6"/>
      <c r="D46" s="6"/>
      <c r="E46" s="26"/>
      <c r="F46" s="22"/>
    </row>
    <row r="47" spans="1:6" x14ac:dyDescent="0.25">
      <c r="A47" s="6"/>
      <c r="B47" s="6"/>
      <c r="C47" s="6"/>
      <c r="D47" s="6"/>
      <c r="E47" s="26"/>
      <c r="F47" s="22"/>
    </row>
    <row r="48" spans="1:6" x14ac:dyDescent="0.25">
      <c r="A48" s="6"/>
      <c r="B48" s="6"/>
      <c r="C48" s="6"/>
      <c r="D48" s="6"/>
      <c r="E48" s="26"/>
      <c r="F48" s="27"/>
    </row>
  </sheetData>
  <mergeCells count="10">
    <mergeCell ref="E1:F1"/>
    <mergeCell ref="A2:F2"/>
    <mergeCell ref="F3:F4"/>
    <mergeCell ref="B6:E6"/>
    <mergeCell ref="B19:E19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2025-02-28T10:14:28Z</cp:lastPrinted>
  <dcterms:created xsi:type="dcterms:W3CDTF">2025-01-07T11:11:48Z</dcterms:created>
  <dcterms:modified xsi:type="dcterms:W3CDTF">2025-03-07T11:15:25Z</dcterms:modified>
</cp:coreProperties>
</file>