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60" activeTab="0"/>
  </bookViews>
  <sheets>
    <sheet name="հավելված3" sheetId="1" r:id="rId1"/>
  </sheets>
  <definedNames/>
  <calcPr fullCalcOnLoad="1"/>
</workbook>
</file>

<file path=xl/sharedStrings.xml><?xml version="1.0" encoding="utf-8"?>
<sst xmlns="http://schemas.openxmlformats.org/spreadsheetml/2006/main" count="47" uniqueCount="37">
  <si>
    <t>Անվանում</t>
  </si>
  <si>
    <t>Ընդամենը</t>
  </si>
  <si>
    <t>Հ/Հ</t>
  </si>
  <si>
    <t>Քանակը</t>
  </si>
  <si>
    <t>Չափի միավորը</t>
  </si>
  <si>
    <t>հատ</t>
  </si>
  <si>
    <t>Արտադրման տարեթիվը</t>
  </si>
  <si>
    <t xml:space="preserve">Շասսի </t>
  </si>
  <si>
    <t>Մակնիշ</t>
  </si>
  <si>
    <t>Շարժիչի N</t>
  </si>
  <si>
    <t>Հենասարքի N</t>
  </si>
  <si>
    <t>Շրջանակի N</t>
  </si>
  <si>
    <t>Միավորի      գինը  /ՀՀ դրամ/</t>
  </si>
  <si>
    <t>Ընդհանուր գումարը /ՀՀ դրամ/</t>
  </si>
  <si>
    <t>Աղբատար մեքենա հետևի բարձիչով</t>
  </si>
  <si>
    <t>2020թ.</t>
  </si>
  <si>
    <t>40-456-10</t>
  </si>
  <si>
    <t>ՄԱԶ-4381CO-540-001</t>
  </si>
  <si>
    <t>J0108279</t>
  </si>
  <si>
    <t>Y3M4381COL0000160</t>
  </si>
  <si>
    <t>X5H456105L0000024</t>
  </si>
  <si>
    <t>J0108131</t>
  </si>
  <si>
    <t>Y3M4381COL0000162</t>
  </si>
  <si>
    <t>X5H456105L0000023</t>
  </si>
  <si>
    <t>Համակցված ճանապարհային մեքենա</t>
  </si>
  <si>
    <t>40-806-20</t>
  </si>
  <si>
    <t>ՄԱԶ-5340C2-585-000</t>
  </si>
  <si>
    <t>K084272</t>
  </si>
  <si>
    <t>Y3M5340C2K0001063</t>
  </si>
  <si>
    <t>X5H806205L0000024</t>
  </si>
  <si>
    <t>Ինքնաթափ մեքենա</t>
  </si>
  <si>
    <t>ՄԱԶ-551626-580-050</t>
  </si>
  <si>
    <t>1020C500157</t>
  </si>
  <si>
    <t>Y3M551626L0000270</t>
  </si>
  <si>
    <r>
      <rPr>
        <i/>
        <sz val="9"/>
        <color indexed="8"/>
        <rFont val="GHEA Grapalat"/>
        <family val="3"/>
      </rPr>
      <t>Հավելված</t>
    </r>
    <r>
      <rPr>
        <sz val="9"/>
        <color indexed="8"/>
        <rFont val="GHEA Grapalat"/>
        <family val="3"/>
      </rPr>
      <t xml:space="preserve">
ՀՀ Սյունիքի մարզի Սիսիանի համայնքի ավագանու 2020թ. օգոստոսի 19-ի թիվ 72-Ա որոշման</t>
    </r>
  </si>
  <si>
    <t>Ց Ա Ն Կ
Մասնագիտացված մեքենաների</t>
  </si>
  <si>
    <t xml:space="preserve">                                                   Աշխատակազմի քարտուղար՝                                 Վ.Միրաբյան      </t>
  </si>
</sst>
</file>

<file path=xl/styles.xml><?xml version="1.0" encoding="utf-8"?>
<styleSheet xmlns="http://schemas.openxmlformats.org/spreadsheetml/2006/main">
  <numFmts count="8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</numFmts>
  <fonts count="48">
    <font>
      <sz val="11"/>
      <color theme="1"/>
      <name val="Calibri"/>
      <family val="2"/>
    </font>
    <font>
      <sz val="11"/>
      <color indexed="8"/>
      <name val="Arial Armenian"/>
      <family val="2"/>
    </font>
    <font>
      <sz val="9"/>
      <color indexed="8"/>
      <name val="GHEA Grapalat"/>
      <family val="3"/>
    </font>
    <font>
      <i/>
      <sz val="9"/>
      <color indexed="8"/>
      <name val="GHEA Grapalat"/>
      <family val="3"/>
    </font>
    <font>
      <sz val="11"/>
      <color indexed="8"/>
      <name val="Calibri"/>
      <family val="2"/>
    </font>
    <font>
      <sz val="11"/>
      <color indexed="9"/>
      <name val="Arial Armenian"/>
      <family val="2"/>
    </font>
    <font>
      <sz val="11"/>
      <color indexed="62"/>
      <name val="Arial Armenian"/>
      <family val="2"/>
    </font>
    <font>
      <b/>
      <sz val="11"/>
      <color indexed="63"/>
      <name val="Arial Armenian"/>
      <family val="2"/>
    </font>
    <font>
      <b/>
      <sz val="11"/>
      <color indexed="52"/>
      <name val="Arial Armenian"/>
      <family val="2"/>
    </font>
    <font>
      <b/>
      <sz val="15"/>
      <color indexed="54"/>
      <name val="Arial Armenian"/>
      <family val="2"/>
    </font>
    <font>
      <b/>
      <sz val="13"/>
      <color indexed="54"/>
      <name val="Arial Armenian"/>
      <family val="2"/>
    </font>
    <font>
      <b/>
      <sz val="11"/>
      <color indexed="54"/>
      <name val="Arial Armenian"/>
      <family val="2"/>
    </font>
    <font>
      <b/>
      <sz val="11"/>
      <color indexed="8"/>
      <name val="Arial Armenian"/>
      <family val="2"/>
    </font>
    <font>
      <b/>
      <sz val="11"/>
      <color indexed="9"/>
      <name val="Arial Armenian"/>
      <family val="2"/>
    </font>
    <font>
      <sz val="18"/>
      <color indexed="54"/>
      <name val="Calibri Light"/>
      <family val="2"/>
    </font>
    <font>
      <sz val="11"/>
      <color indexed="60"/>
      <name val="Arial Armenian"/>
      <family val="2"/>
    </font>
    <font>
      <sz val="11"/>
      <color indexed="20"/>
      <name val="Arial Armenian"/>
      <family val="2"/>
    </font>
    <font>
      <i/>
      <sz val="11"/>
      <color indexed="23"/>
      <name val="Arial Armenian"/>
      <family val="2"/>
    </font>
    <font>
      <sz val="11"/>
      <color indexed="52"/>
      <name val="Arial Armenian"/>
      <family val="2"/>
    </font>
    <font>
      <sz val="11"/>
      <color indexed="10"/>
      <name val="Arial Armenian"/>
      <family val="2"/>
    </font>
    <font>
      <sz val="11"/>
      <color indexed="17"/>
      <name val="Arial Armenian"/>
      <family val="2"/>
    </font>
    <font>
      <sz val="11"/>
      <color indexed="8"/>
      <name val="GHEA Grapalat"/>
      <family val="3"/>
    </font>
    <font>
      <sz val="10"/>
      <color indexed="8"/>
      <name val="GHEA Grapalat"/>
      <family val="3"/>
    </font>
    <font>
      <b/>
      <sz val="10"/>
      <color indexed="8"/>
      <name val="GHEA Grapalat"/>
      <family val="3"/>
    </font>
    <font>
      <b/>
      <sz val="11"/>
      <color indexed="8"/>
      <name val="GHEA Grapalat"/>
      <family val="3"/>
    </font>
    <font>
      <b/>
      <sz val="12"/>
      <color indexed="8"/>
      <name val="GHEA Grapalat"/>
      <family val="3"/>
    </font>
    <font>
      <sz val="11"/>
      <color theme="1"/>
      <name val="Arial Armenian"/>
      <family val="2"/>
    </font>
    <font>
      <sz val="11"/>
      <color theme="0"/>
      <name val="Arial Armenian"/>
      <family val="2"/>
    </font>
    <font>
      <sz val="11"/>
      <color rgb="FF3F3F76"/>
      <name val="Arial Armenian"/>
      <family val="2"/>
    </font>
    <font>
      <b/>
      <sz val="11"/>
      <color rgb="FF3F3F3F"/>
      <name val="Arial Armenian"/>
      <family val="2"/>
    </font>
    <font>
      <b/>
      <sz val="11"/>
      <color rgb="FFFA7D00"/>
      <name val="Arial Armenian"/>
      <family val="2"/>
    </font>
    <font>
      <b/>
      <sz val="15"/>
      <color theme="3"/>
      <name val="Arial Armenian"/>
      <family val="2"/>
    </font>
    <font>
      <b/>
      <sz val="13"/>
      <color theme="3"/>
      <name val="Arial Armenian"/>
      <family val="2"/>
    </font>
    <font>
      <b/>
      <sz val="11"/>
      <color theme="3"/>
      <name val="Arial Armenian"/>
      <family val="2"/>
    </font>
    <font>
      <b/>
      <sz val="11"/>
      <color theme="1"/>
      <name val="Arial Armenian"/>
      <family val="2"/>
    </font>
    <font>
      <b/>
      <sz val="11"/>
      <color theme="0"/>
      <name val="Arial Armenian"/>
      <family val="2"/>
    </font>
    <font>
      <sz val="18"/>
      <color theme="3"/>
      <name val="Calibri Light"/>
      <family val="2"/>
    </font>
    <font>
      <sz val="11"/>
      <color rgb="FF9C6500"/>
      <name val="Arial Armenian"/>
      <family val="2"/>
    </font>
    <font>
      <sz val="11"/>
      <color rgb="FF9C0006"/>
      <name val="Arial Armenian"/>
      <family val="2"/>
    </font>
    <font>
      <i/>
      <sz val="11"/>
      <color rgb="FF7F7F7F"/>
      <name val="Arial Armenian"/>
      <family val="2"/>
    </font>
    <font>
      <sz val="11"/>
      <color rgb="FFFA7D00"/>
      <name val="Arial Armenian"/>
      <family val="2"/>
    </font>
    <font>
      <sz val="11"/>
      <color rgb="FFFF0000"/>
      <name val="Arial Armenian"/>
      <family val="2"/>
    </font>
    <font>
      <sz val="11"/>
      <color rgb="FF006100"/>
      <name val="Arial Armenian"/>
      <family val="2"/>
    </font>
    <font>
      <sz val="11"/>
      <color theme="1"/>
      <name val="GHEA Grapalat"/>
      <family val="3"/>
    </font>
    <font>
      <sz val="10"/>
      <color theme="1"/>
      <name val="GHEA Grapalat"/>
      <family val="3"/>
    </font>
    <font>
      <b/>
      <sz val="10"/>
      <color theme="1"/>
      <name val="GHEA Grapalat"/>
      <family val="3"/>
    </font>
    <font>
      <b/>
      <sz val="11"/>
      <color theme="1"/>
      <name val="GHEA Grapalat"/>
      <family val="3"/>
    </font>
    <font>
      <b/>
      <sz val="12"/>
      <color theme="1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 horizontal="center" vertical="center"/>
    </xf>
    <xf numFmtId="3" fontId="44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3" fontId="45" fillId="0" borderId="10" xfId="0" applyNumberFormat="1" applyFont="1" applyBorder="1" applyAlignment="1">
      <alignment horizontal="center" vertical="center"/>
    </xf>
    <xf numFmtId="0" fontId="46" fillId="0" borderId="0" xfId="0" applyFont="1" applyAlignment="1">
      <alignment/>
    </xf>
    <xf numFmtId="0" fontId="43" fillId="0" borderId="0" xfId="0" applyFont="1" applyAlignment="1">
      <alignment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textRotation="90" wrapText="1"/>
    </xf>
    <xf numFmtId="0" fontId="44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vertical="center"/>
    </xf>
    <xf numFmtId="0" fontId="45" fillId="0" borderId="10" xfId="0" applyFont="1" applyBorder="1" applyAlignment="1">
      <alignment horizontal="center" wrapText="1"/>
    </xf>
    <xf numFmtId="0" fontId="45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7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zoomScalePageLayoutView="0" workbookViewId="0" topLeftCell="A1">
      <selection activeCell="H12" sqref="H12"/>
    </sheetView>
  </sheetViews>
  <sheetFormatPr defaultColWidth="9.140625" defaultRowHeight="15"/>
  <cols>
    <col min="1" max="1" width="4.00390625" style="1" customWidth="1"/>
    <col min="2" max="2" width="14.00390625" style="1" customWidth="1"/>
    <col min="3" max="3" width="7.57421875" style="1" customWidth="1"/>
    <col min="4" max="4" width="9.00390625" style="1" customWidth="1"/>
    <col min="5" max="5" width="19.8515625" style="1" customWidth="1"/>
    <col min="6" max="6" width="12.00390625" style="1" customWidth="1"/>
    <col min="7" max="7" width="19.7109375" style="1" customWidth="1"/>
    <col min="8" max="8" width="20.57421875" style="1" customWidth="1"/>
    <col min="9" max="9" width="7.28125" style="1" customWidth="1"/>
    <col min="10" max="10" width="4.7109375" style="1" customWidth="1"/>
    <col min="11" max="11" width="12.00390625" style="1" customWidth="1"/>
    <col min="12" max="12" width="12.421875" style="1" customWidth="1"/>
    <col min="13" max="16384" width="9.140625" style="1" customWidth="1"/>
  </cols>
  <sheetData>
    <row r="1" spans="10:12" ht="70.5" customHeight="1">
      <c r="J1" s="16" t="s">
        <v>34</v>
      </c>
      <c r="K1" s="16"/>
      <c r="L1" s="16"/>
    </row>
    <row r="2" spans="1:12" ht="46.5" customHeight="1">
      <c r="A2" s="17" t="s">
        <v>35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68.25" customHeight="1">
      <c r="A3" s="4" t="s">
        <v>2</v>
      </c>
      <c r="B3" s="4" t="s">
        <v>0</v>
      </c>
      <c r="C3" s="12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4</v>
      </c>
      <c r="J3" s="9" t="s">
        <v>3</v>
      </c>
      <c r="K3" s="8" t="s">
        <v>12</v>
      </c>
      <c r="L3" s="8" t="s">
        <v>13</v>
      </c>
    </row>
    <row r="4" spans="1:12" ht="61.5" customHeight="1">
      <c r="A4" s="2">
        <v>1</v>
      </c>
      <c r="B4" s="10" t="s">
        <v>14</v>
      </c>
      <c r="C4" s="2" t="s">
        <v>15</v>
      </c>
      <c r="D4" s="2" t="s">
        <v>16</v>
      </c>
      <c r="E4" s="2" t="s">
        <v>17</v>
      </c>
      <c r="F4" s="2" t="s">
        <v>18</v>
      </c>
      <c r="G4" s="2" t="s">
        <v>19</v>
      </c>
      <c r="H4" s="2" t="s">
        <v>20</v>
      </c>
      <c r="I4" s="2" t="s">
        <v>5</v>
      </c>
      <c r="J4" s="2">
        <v>1</v>
      </c>
      <c r="K4" s="3">
        <v>35250000</v>
      </c>
      <c r="L4" s="3">
        <f>+J4*K4</f>
        <v>35250000</v>
      </c>
    </row>
    <row r="5" spans="1:12" ht="55.5" customHeight="1">
      <c r="A5" s="2">
        <v>2</v>
      </c>
      <c r="B5" s="10" t="s">
        <v>14</v>
      </c>
      <c r="C5" s="2" t="s">
        <v>15</v>
      </c>
      <c r="D5" s="2" t="s">
        <v>16</v>
      </c>
      <c r="E5" s="2" t="s">
        <v>17</v>
      </c>
      <c r="F5" s="2" t="s">
        <v>21</v>
      </c>
      <c r="G5" s="2" t="s">
        <v>22</v>
      </c>
      <c r="H5" s="2" t="s">
        <v>23</v>
      </c>
      <c r="I5" s="2" t="s">
        <v>5</v>
      </c>
      <c r="J5" s="2">
        <v>1</v>
      </c>
      <c r="K5" s="3">
        <v>35250000</v>
      </c>
      <c r="L5" s="3">
        <f>+J5*K5</f>
        <v>35250000</v>
      </c>
    </row>
    <row r="6" spans="1:12" ht="51" customHeight="1">
      <c r="A6" s="2">
        <v>3</v>
      </c>
      <c r="B6" s="10" t="s">
        <v>24</v>
      </c>
      <c r="C6" s="2" t="s">
        <v>15</v>
      </c>
      <c r="D6" s="2" t="s">
        <v>25</v>
      </c>
      <c r="E6" s="2" t="s">
        <v>26</v>
      </c>
      <c r="F6" s="2" t="s">
        <v>27</v>
      </c>
      <c r="G6" s="2" t="s">
        <v>28</v>
      </c>
      <c r="H6" s="2" t="s">
        <v>29</v>
      </c>
      <c r="I6" s="2" t="s">
        <v>5</v>
      </c>
      <c r="J6" s="2">
        <v>1</v>
      </c>
      <c r="K6" s="3">
        <v>36900000</v>
      </c>
      <c r="L6" s="3">
        <f>+J6*K6</f>
        <v>36900000</v>
      </c>
    </row>
    <row r="7" spans="1:12" ht="36" customHeight="1">
      <c r="A7" s="2">
        <v>4</v>
      </c>
      <c r="B7" s="10" t="s">
        <v>30</v>
      </c>
      <c r="C7" s="2" t="s">
        <v>15</v>
      </c>
      <c r="D7" s="2"/>
      <c r="E7" s="2" t="s">
        <v>31</v>
      </c>
      <c r="F7" s="2" t="s">
        <v>32</v>
      </c>
      <c r="G7" s="2" t="s">
        <v>33</v>
      </c>
      <c r="H7" s="2" t="s">
        <v>33</v>
      </c>
      <c r="I7" s="2" t="s">
        <v>5</v>
      </c>
      <c r="J7" s="2">
        <v>1</v>
      </c>
      <c r="K7" s="3">
        <v>33600000</v>
      </c>
      <c r="L7" s="3">
        <f>+J7*K7</f>
        <v>33600000</v>
      </c>
    </row>
    <row r="8" spans="1:12" s="6" customFormat="1" ht="27.75" customHeight="1">
      <c r="A8" s="13" t="s">
        <v>1</v>
      </c>
      <c r="B8" s="14"/>
      <c r="C8" s="11"/>
      <c r="D8" s="11"/>
      <c r="E8" s="11"/>
      <c r="F8" s="11"/>
      <c r="G8" s="11"/>
      <c r="H8" s="11"/>
      <c r="I8" s="11"/>
      <c r="J8" s="4">
        <f>SUM(J4:J7)</f>
        <v>4</v>
      </c>
      <c r="K8" s="5"/>
      <c r="L8" s="5">
        <f>SUM(L4:L7)</f>
        <v>141000000</v>
      </c>
    </row>
    <row r="9" spans="1:16" ht="61.5" customHeight="1">
      <c r="A9" s="15" t="s">
        <v>36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7"/>
      <c r="N9" s="7"/>
      <c r="O9" s="7"/>
      <c r="P9" s="7"/>
    </row>
  </sheetData>
  <sheetProtection/>
  <mergeCells count="4">
    <mergeCell ref="A8:B8"/>
    <mergeCell ref="A9:L9"/>
    <mergeCell ref="J1:L1"/>
    <mergeCell ref="A2:L2"/>
  </mergeCells>
  <printOptions/>
  <pageMargins left="0.28" right="0.17" top="0.3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User</cp:lastModifiedBy>
  <cp:lastPrinted>2020-08-21T08:42:53Z</cp:lastPrinted>
  <dcterms:created xsi:type="dcterms:W3CDTF">2019-12-06T05:21:09Z</dcterms:created>
  <dcterms:modified xsi:type="dcterms:W3CDTF">2020-08-21T08:43:01Z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17.1.14.0</vt:lpwstr>
  </property>
</Properties>
</file>