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3" i="1"/>
  <c r="F13"/>
  <c r="E13"/>
  <c r="G133"/>
  <c r="F133"/>
  <c r="E133"/>
  <c r="G106"/>
  <c r="F106"/>
  <c r="E106"/>
  <c r="G89"/>
  <c r="F89"/>
  <c r="E89"/>
  <c r="G76"/>
  <c r="F76"/>
  <c r="E76"/>
  <c r="G63"/>
  <c r="F63"/>
  <c r="E63"/>
  <c r="E61"/>
  <c r="G55"/>
  <c r="F55"/>
  <c r="E55"/>
  <c r="G38"/>
  <c r="F38"/>
  <c r="E38"/>
  <c r="G24"/>
  <c r="F24"/>
  <c r="E24"/>
</calcChain>
</file>

<file path=xl/sharedStrings.xml><?xml version="1.0" encoding="utf-8"?>
<sst xmlns="http://schemas.openxmlformats.org/spreadsheetml/2006/main" count="211" uniqueCount="82">
  <si>
    <r>
      <rPr>
        <b/>
        <sz val="12"/>
        <rFont val="Arial Armenian"/>
        <family val="2"/>
      </rPr>
      <t xml:space="preserve">ò ² Ü Î </t>
    </r>
    <r>
      <rPr>
        <b/>
        <sz val="11"/>
        <rFont val="Arial Armenian"/>
        <family val="2"/>
      </rPr>
      <t xml:space="preserve">
</t>
    </r>
    <r>
      <rPr>
        <b/>
        <i/>
        <sz val="11"/>
        <rFont val="Arial Armenian"/>
        <family val="2"/>
      </rPr>
      <t>Ð³Ù³ÛÝù³ÛÇÝ ë»÷³Ï³ÝáõÃÛ³Ý ï³ñ»Ï³Ý ·áõÛù³·ñÙ³Ý Å³Ù³Ý³Ï ³é³ç³ó³Í   ³åñ³Ýù³ÝÛáõÃ³Ï³Ý ³ñÅ»ùÝ»ñ Ý»ñÏ³Û³óÝáÕ ÙÇçáóÝ»ñÇ ¹áõñë ·ñÙ³Ý</t>
    </r>
  </si>
  <si>
    <t>N</t>
  </si>
  <si>
    <t>²åñ³ÝùÇ ³Ýí³ÝáõÙÁ</t>
  </si>
  <si>
    <t>Þ³Ñ³·áñÍÙ³Ý ï³ñ»ÃÇíÁ</t>
  </si>
  <si>
    <t>â/Ù</t>
  </si>
  <si>
    <t>ø³Ý³ÏÁ</t>
  </si>
  <si>
    <t>Ð³ßí»Ïßé³ÛÇÝ ³ñÅ»ù /¹ñ³Ù/</t>
  </si>
  <si>
    <t>Ø³ßí³ÍáõÃÛáõÝ /¹ñ³Ù/</t>
  </si>
  <si>
    <t>ԸՆԴԱՄԵՆԸ</t>
  </si>
  <si>
    <t>Ուժեղացուցիչ</t>
  </si>
  <si>
    <t>հատ</t>
  </si>
  <si>
    <t>Չուխա</t>
  </si>
  <si>
    <t>Բլուզ կինտոյի</t>
  </si>
  <si>
    <t>Սուվորովյան տղաների</t>
  </si>
  <si>
    <t>&lt;&lt;ՍԻՍԻԱՆԻ ՀԱՄԱՅՆՔԻ ՄԱՆԿԱԿԱՆ ԱՐՎԵՍՏԻ ԴՊՐՈՑ&gt;&gt; ՀՈԱԿ</t>
  </si>
  <si>
    <t>ՍԻՍԻԱՆԻ ԹԻՎ 3 ՆՈՒՀ ՀՈԱԿ</t>
  </si>
  <si>
    <t>Ափսե դեսերտ</t>
  </si>
  <si>
    <t>Ափսե ճաշի</t>
  </si>
  <si>
    <t>Բաժակ թեյի</t>
  </si>
  <si>
    <t>Ափսե դեսերտ /միջին/</t>
  </si>
  <si>
    <t>&lt;&lt;Ա. ՄԻՆԱՍՅԱՆԻ ԱՆՎԱՆ ՄՊՍԿ&gt;&gt; ՀՈԱԿ</t>
  </si>
  <si>
    <t>Հիմնական միջոցներ</t>
  </si>
  <si>
    <t>Ուժեղացուցիչ &lt;&lt;Ռեգենտ&gt;&gt;</t>
  </si>
  <si>
    <t>Ընդամենը</t>
  </si>
  <si>
    <t>Շրջանառու միջոցներ</t>
  </si>
  <si>
    <t>Հարիչ</t>
  </si>
  <si>
    <t>Խմորեղենի վառարան</t>
  </si>
  <si>
    <t>Մազի արդուկ</t>
  </si>
  <si>
    <t>Դիֆուզորի գլխիկ</t>
  </si>
  <si>
    <t>Նվիրատվություն</t>
  </si>
  <si>
    <t>Համակարգչի տպիչ</t>
  </si>
  <si>
    <t>Ափսե</t>
  </si>
  <si>
    <t>Ինքնաեռ</t>
  </si>
  <si>
    <t>Վարսահարդարիչ</t>
  </si>
  <si>
    <t>&lt;&lt;ՍԻՍԻԱՆԻ ՖՈՒՏԲՈԼԻ ԴՊՐՈՑ&gt;&gt; ՀՈԱԿ</t>
  </si>
  <si>
    <t>Դարպասապահի ձեռնոց</t>
  </si>
  <si>
    <t>զույգ</t>
  </si>
  <si>
    <t>Ֆուտբոլիստի գիտրի</t>
  </si>
  <si>
    <t>Ֆուտբոլի գնդակ</t>
  </si>
  <si>
    <t>Ֆուտբոլիստի համազգեստ</t>
  </si>
  <si>
    <t>կոմպլ.</t>
  </si>
  <si>
    <t>ՍԻՍԻԱՆԻ ԹԻՎ 2 ՆՈՒՀ ՀՈԱԿ</t>
  </si>
  <si>
    <t>Դույլ կապրոնե</t>
  </si>
  <si>
    <t>Աթոռ մանկական</t>
  </si>
  <si>
    <t>Ափսե դեսերտի</t>
  </si>
  <si>
    <t>Գդալ</t>
  </si>
  <si>
    <t>Ափսե խոր</t>
  </si>
  <si>
    <t>Ադիալ</t>
  </si>
  <si>
    <t>ՍԻՍԻԱՆԻ ԹԻՎ 1 ՆՈՒՀ ՀՈԱԿ</t>
  </si>
  <si>
    <t>Բաժակ</t>
  </si>
  <si>
    <t>Ճաշի ափսե</t>
  </si>
  <si>
    <t>Մատրաս</t>
  </si>
  <si>
    <t>Թաս պլաստմասսե</t>
  </si>
  <si>
    <t>Դանակ</t>
  </si>
  <si>
    <t>Սպիտակեղենի կոմպլեկտ</t>
  </si>
  <si>
    <t>ՍԻՍԻԱՆԻ ԹԻՎ 4 ՆՈՒՀ ՀՈԱԿ</t>
  </si>
  <si>
    <t>Պլ. աթոռ մանկական</t>
  </si>
  <si>
    <t>Թավա</t>
  </si>
  <si>
    <t>Կաթսա</t>
  </si>
  <si>
    <t>Դույլ կապրոնի</t>
  </si>
  <si>
    <t>Թեյնիկ</t>
  </si>
  <si>
    <t>Թաս հացի</t>
  </si>
  <si>
    <t>Աման կապրոնի</t>
  </si>
  <si>
    <t>Աման պլաստմասսե</t>
  </si>
  <si>
    <t>Փայտե /կտրելու/ տախտակ</t>
  </si>
  <si>
    <t>Ամանի սրբիչ</t>
  </si>
  <si>
    <t>Գոգաթի</t>
  </si>
  <si>
    <t>Ետճաշիկի աման</t>
  </si>
  <si>
    <t>Մաղ</t>
  </si>
  <si>
    <t>Պոլ. սփռոց</t>
  </si>
  <si>
    <t>մ</t>
  </si>
  <si>
    <t>Փոցխ</t>
  </si>
  <si>
    <t>Հատակի փայտ</t>
  </si>
  <si>
    <t>Վերմակ</t>
  </si>
  <si>
    <t>ՀԱՄԱՅՆՔԻ ՂԵԿԱՎԱՐ՝                                   Ա. ՍԱՐԳՍՅԱՆ</t>
  </si>
  <si>
    <t>UPS Mercury</t>
  </si>
  <si>
    <t>Կաշվե աթոռ</t>
  </si>
  <si>
    <t>Փափուկ աթոռ</t>
  </si>
  <si>
    <t>Ուղեգորգ /3մ/</t>
  </si>
  <si>
    <t>Գորգ 2x3 մ</t>
  </si>
  <si>
    <t>ՍԻՍԻԱՆԻ ՀԱՄԱՅՆՔԱՊԵՏԱՐԱՆԻ ԱՇԽԱՏԱԿԱԶՄ</t>
  </si>
  <si>
    <r>
      <rPr>
        <i/>
        <sz val="8"/>
        <rFont val="GHEA Grapalat"/>
        <family val="3"/>
      </rPr>
      <t>Հավելված 4</t>
    </r>
    <r>
      <rPr>
        <sz val="8"/>
        <rFont val="GHEA Grapalat"/>
        <family val="3"/>
      </rPr>
      <t xml:space="preserve">
ՀՀ Սյունիքի մարզի Սիսիանի համայնքի ավագանու 2016թ. դեկտեմբերի 16-ի թիվ ____(Ա)    որոշման       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</si>
</sst>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name val="Arial Armenian"/>
      <family val="2"/>
    </font>
    <font>
      <sz val="8"/>
      <name val="GHEA Grapalat"/>
      <family val="3"/>
    </font>
    <font>
      <i/>
      <sz val="8"/>
      <name val="GHEA Grapalat"/>
      <family val="3"/>
    </font>
    <font>
      <b/>
      <sz val="11"/>
      <name val="Arial Armenian"/>
      <family val="2"/>
    </font>
    <font>
      <b/>
      <sz val="12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0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topLeftCell="A28" workbookViewId="0">
      <selection activeCell="J46" sqref="J46"/>
    </sheetView>
  </sheetViews>
  <sheetFormatPr defaultRowHeight="15"/>
  <cols>
    <col min="1" max="1" width="5.140625" customWidth="1"/>
    <col min="2" max="2" width="16.7109375" customWidth="1"/>
    <col min="3" max="3" width="15.42578125" customWidth="1"/>
    <col min="4" max="4" width="12" customWidth="1"/>
    <col min="5" max="5" width="16.140625" customWidth="1"/>
    <col min="6" max="7" width="16.5703125" customWidth="1"/>
  </cols>
  <sheetData>
    <row r="1" spans="1:7" ht="54.75" customHeight="1">
      <c r="A1" s="1"/>
      <c r="B1" s="1"/>
      <c r="C1" s="1"/>
      <c r="D1" s="1"/>
      <c r="E1" s="24" t="s">
        <v>81</v>
      </c>
      <c r="F1" s="24"/>
      <c r="G1" s="24"/>
    </row>
    <row r="2" spans="1:7" ht="69.75" customHeight="1">
      <c r="A2" s="25" t="s">
        <v>0</v>
      </c>
      <c r="B2" s="26"/>
      <c r="C2" s="26"/>
      <c r="D2" s="26"/>
      <c r="E2" s="26"/>
      <c r="F2" s="26"/>
      <c r="G2" s="26"/>
    </row>
    <row r="3" spans="1:7" ht="33" customHeight="1">
      <c r="A3" s="27" t="s">
        <v>80</v>
      </c>
      <c r="B3" s="27"/>
      <c r="C3" s="27"/>
      <c r="D3" s="27"/>
      <c r="E3" s="27"/>
      <c r="F3" s="27"/>
      <c r="G3" s="27"/>
    </row>
    <row r="4" spans="1:7">
      <c r="A4" s="2"/>
      <c r="B4" s="2"/>
      <c r="C4" s="2"/>
      <c r="D4" s="2"/>
      <c r="E4" s="2"/>
      <c r="F4" s="2"/>
      <c r="G4" s="2"/>
    </row>
    <row r="5" spans="1:7" ht="33" customHeight="1">
      <c r="A5" s="3" t="s">
        <v>1</v>
      </c>
      <c r="B5" s="9" t="s">
        <v>2</v>
      </c>
      <c r="C5" s="4" t="s">
        <v>3</v>
      </c>
      <c r="D5" s="3" t="s">
        <v>4</v>
      </c>
      <c r="E5" s="3" t="s">
        <v>5</v>
      </c>
      <c r="F5" s="4" t="s">
        <v>6</v>
      </c>
      <c r="G5" s="4" t="s">
        <v>7</v>
      </c>
    </row>
    <row r="6" spans="1:7">
      <c r="A6" s="5">
        <v>1</v>
      </c>
      <c r="B6" s="7">
        <v>2</v>
      </c>
      <c r="C6" s="6">
        <v>3</v>
      </c>
      <c r="D6" s="7">
        <v>4</v>
      </c>
      <c r="E6" s="21">
        <v>5</v>
      </c>
      <c r="F6" s="8">
        <v>6</v>
      </c>
      <c r="G6" s="8">
        <v>7</v>
      </c>
    </row>
    <row r="7" spans="1:7">
      <c r="A7" s="7">
        <v>1</v>
      </c>
      <c r="B7" s="18" t="s">
        <v>75</v>
      </c>
      <c r="C7" s="19"/>
      <c r="D7" s="20" t="s">
        <v>10</v>
      </c>
      <c r="E7" s="22">
        <v>6</v>
      </c>
      <c r="F7" s="19">
        <v>181100</v>
      </c>
      <c r="G7" s="19">
        <v>181100</v>
      </c>
    </row>
    <row r="8" spans="1:7">
      <c r="A8" s="7">
        <v>2</v>
      </c>
      <c r="B8" s="18" t="s">
        <v>76</v>
      </c>
      <c r="C8" s="19"/>
      <c r="D8" s="20" t="s">
        <v>10</v>
      </c>
      <c r="E8" s="22">
        <v>5</v>
      </c>
      <c r="F8" s="19">
        <v>625</v>
      </c>
      <c r="G8" s="19">
        <v>625</v>
      </c>
    </row>
    <row r="9" spans="1:7">
      <c r="A9" s="7">
        <v>3</v>
      </c>
      <c r="B9" s="18" t="s">
        <v>77</v>
      </c>
      <c r="C9" s="19"/>
      <c r="D9" s="20" t="s">
        <v>10</v>
      </c>
      <c r="E9" s="22">
        <v>6</v>
      </c>
      <c r="F9" s="19">
        <v>1488</v>
      </c>
      <c r="G9" s="19">
        <v>1488</v>
      </c>
    </row>
    <row r="10" spans="1:7">
      <c r="A10" s="7">
        <v>4</v>
      </c>
      <c r="B10" s="18" t="s">
        <v>78</v>
      </c>
      <c r="C10" s="19"/>
      <c r="D10" s="20" t="s">
        <v>70</v>
      </c>
      <c r="E10" s="22">
        <v>3</v>
      </c>
      <c r="F10" s="19">
        <v>9876</v>
      </c>
      <c r="G10" s="19">
        <v>9876</v>
      </c>
    </row>
    <row r="11" spans="1:7">
      <c r="A11" s="7">
        <v>5</v>
      </c>
      <c r="B11" s="18" t="s">
        <v>79</v>
      </c>
      <c r="C11" s="19"/>
      <c r="D11" s="20" t="s">
        <v>10</v>
      </c>
      <c r="E11" s="22">
        <v>1</v>
      </c>
      <c r="F11" s="19">
        <v>6883</v>
      </c>
      <c r="G11" s="19">
        <v>6883</v>
      </c>
    </row>
    <row r="12" spans="1:7">
      <c r="A12" s="7"/>
      <c r="B12" s="18"/>
      <c r="C12" s="19"/>
      <c r="D12" s="20"/>
      <c r="E12" s="22"/>
      <c r="F12" s="19"/>
      <c r="G12" s="19"/>
    </row>
    <row r="13" spans="1:7" ht="22.5" customHeight="1">
      <c r="A13" s="10"/>
      <c r="B13" s="15" t="s">
        <v>8</v>
      </c>
      <c r="C13" s="10"/>
      <c r="D13" s="10"/>
      <c r="E13" s="16">
        <f>SUM(E7:E12)</f>
        <v>21</v>
      </c>
      <c r="F13" s="16">
        <f>SUM(F7:F12)</f>
        <v>199972</v>
      </c>
      <c r="G13" s="16">
        <f>SUM(G7:G12)</f>
        <v>199972</v>
      </c>
    </row>
    <row r="15" spans="1:7" ht="23.25" customHeight="1">
      <c r="A15" s="23" t="s">
        <v>14</v>
      </c>
      <c r="B15" s="23"/>
      <c r="C15" s="23"/>
      <c r="D15" s="23"/>
      <c r="E15" s="23"/>
      <c r="F15" s="23"/>
      <c r="G15" s="23"/>
    </row>
    <row r="17" spans="1:7" ht="25.5">
      <c r="A17" s="3" t="s">
        <v>1</v>
      </c>
      <c r="B17" s="9" t="s">
        <v>2</v>
      </c>
      <c r="C17" s="4" t="s">
        <v>3</v>
      </c>
      <c r="D17" s="3" t="s">
        <v>4</v>
      </c>
      <c r="E17" s="3" t="s">
        <v>5</v>
      </c>
      <c r="F17" s="4" t="s">
        <v>6</v>
      </c>
      <c r="G17" s="4" t="s">
        <v>7</v>
      </c>
    </row>
    <row r="18" spans="1:7">
      <c r="A18" s="5">
        <v>1</v>
      </c>
      <c r="B18" s="7">
        <v>2</v>
      </c>
      <c r="C18" s="6">
        <v>3</v>
      </c>
      <c r="D18" s="7">
        <v>4</v>
      </c>
      <c r="E18" s="7">
        <v>5</v>
      </c>
      <c r="F18" s="8">
        <v>6</v>
      </c>
      <c r="G18" s="8">
        <v>7</v>
      </c>
    </row>
    <row r="19" spans="1:7">
      <c r="A19" s="13">
        <v>1</v>
      </c>
      <c r="B19" s="10" t="s">
        <v>9</v>
      </c>
      <c r="C19" s="14">
        <v>2006</v>
      </c>
      <c r="D19" s="14" t="s">
        <v>10</v>
      </c>
      <c r="E19" s="14">
        <v>1</v>
      </c>
      <c r="F19" s="14">
        <v>64000</v>
      </c>
      <c r="G19" s="14">
        <v>64000</v>
      </c>
    </row>
    <row r="20" spans="1:7">
      <c r="A20" s="13">
        <v>2</v>
      </c>
      <c r="B20" s="10" t="s">
        <v>11</v>
      </c>
      <c r="C20" s="14"/>
      <c r="D20" s="14" t="s">
        <v>10</v>
      </c>
      <c r="E20" s="14">
        <v>4</v>
      </c>
      <c r="F20" s="14">
        <v>1540</v>
      </c>
      <c r="G20" s="14">
        <v>1540</v>
      </c>
    </row>
    <row r="21" spans="1:7">
      <c r="A21" s="13">
        <v>3</v>
      </c>
      <c r="B21" s="10" t="s">
        <v>12</v>
      </c>
      <c r="C21" s="14"/>
      <c r="D21" s="14" t="s">
        <v>10</v>
      </c>
      <c r="E21" s="14">
        <v>6</v>
      </c>
      <c r="F21" s="14">
        <v>924</v>
      </c>
      <c r="G21" s="14">
        <v>924</v>
      </c>
    </row>
    <row r="22" spans="1:7">
      <c r="A22" s="13">
        <v>4</v>
      </c>
      <c r="B22" s="10" t="s">
        <v>13</v>
      </c>
      <c r="C22" s="14"/>
      <c r="D22" s="14" t="s">
        <v>10</v>
      </c>
      <c r="E22" s="14">
        <v>12</v>
      </c>
      <c r="F22" s="14">
        <v>1848</v>
      </c>
      <c r="G22" s="14">
        <v>1848</v>
      </c>
    </row>
    <row r="23" spans="1:7">
      <c r="A23" s="13"/>
      <c r="B23" s="10"/>
      <c r="C23" s="14"/>
      <c r="D23" s="14"/>
      <c r="E23" s="14"/>
      <c r="F23" s="14"/>
      <c r="G23" s="14"/>
    </row>
    <row r="24" spans="1:7" ht="22.5" customHeight="1">
      <c r="A24" s="10"/>
      <c r="B24" s="15" t="s">
        <v>8</v>
      </c>
      <c r="C24" s="16"/>
      <c r="D24" s="16"/>
      <c r="E24" s="16">
        <f>SUM(E19:E23)</f>
        <v>23</v>
      </c>
      <c r="F24" s="16">
        <f>SUM(F19:F23)</f>
        <v>68312</v>
      </c>
      <c r="G24" s="16">
        <f>SUM(G19:G23)</f>
        <v>68312</v>
      </c>
    </row>
    <row r="27" spans="1:7" ht="24.75" customHeight="1">
      <c r="A27" s="23" t="s">
        <v>15</v>
      </c>
      <c r="B27" s="23"/>
      <c r="C27" s="23"/>
      <c r="D27" s="23"/>
      <c r="E27" s="23"/>
      <c r="F27" s="23"/>
      <c r="G27" s="23"/>
    </row>
    <row r="29" spans="1:7" ht="25.5">
      <c r="A29" s="3" t="s">
        <v>1</v>
      </c>
      <c r="B29" s="9" t="s">
        <v>2</v>
      </c>
      <c r="C29" s="4" t="s">
        <v>3</v>
      </c>
      <c r="D29" s="3" t="s">
        <v>4</v>
      </c>
      <c r="E29" s="3" t="s">
        <v>5</v>
      </c>
      <c r="F29" s="4" t="s">
        <v>6</v>
      </c>
      <c r="G29" s="4" t="s">
        <v>7</v>
      </c>
    </row>
    <row r="30" spans="1:7">
      <c r="A30" s="5">
        <v>1</v>
      </c>
      <c r="B30" s="7">
        <v>2</v>
      </c>
      <c r="C30" s="6">
        <v>3</v>
      </c>
      <c r="D30" s="7">
        <v>4</v>
      </c>
      <c r="E30" s="7">
        <v>5</v>
      </c>
      <c r="F30" s="8">
        <v>6</v>
      </c>
      <c r="G30" s="8">
        <v>7</v>
      </c>
    </row>
    <row r="31" spans="1:7">
      <c r="A31" s="12">
        <v>1</v>
      </c>
      <c r="B31" s="14" t="s">
        <v>16</v>
      </c>
      <c r="C31" s="14">
        <v>2010</v>
      </c>
      <c r="D31" s="14" t="s">
        <v>10</v>
      </c>
      <c r="E31" s="14">
        <v>7</v>
      </c>
      <c r="F31" s="14">
        <v>1750</v>
      </c>
      <c r="G31" s="14">
        <v>1750</v>
      </c>
    </row>
    <row r="32" spans="1:7">
      <c r="A32" s="12">
        <v>2</v>
      </c>
      <c r="B32" s="14" t="s">
        <v>17</v>
      </c>
      <c r="C32" s="14">
        <v>2010</v>
      </c>
      <c r="D32" s="14" t="s">
        <v>10</v>
      </c>
      <c r="E32" s="14">
        <v>1</v>
      </c>
      <c r="F32" s="14">
        <v>250</v>
      </c>
      <c r="G32" s="14">
        <v>250</v>
      </c>
    </row>
    <row r="33" spans="1:7">
      <c r="A33" s="12">
        <v>3</v>
      </c>
      <c r="B33" s="14" t="s">
        <v>17</v>
      </c>
      <c r="C33" s="14">
        <v>2011</v>
      </c>
      <c r="D33" s="14" t="s">
        <v>10</v>
      </c>
      <c r="E33" s="14">
        <v>14</v>
      </c>
      <c r="F33" s="14">
        <v>4900</v>
      </c>
      <c r="G33" s="14">
        <v>4900</v>
      </c>
    </row>
    <row r="34" spans="1:7">
      <c r="A34" s="12">
        <v>4</v>
      </c>
      <c r="B34" s="14" t="s">
        <v>18</v>
      </c>
      <c r="C34" s="14">
        <v>2011</v>
      </c>
      <c r="D34" s="14" t="s">
        <v>10</v>
      </c>
      <c r="E34" s="14">
        <v>9</v>
      </c>
      <c r="F34" s="14">
        <v>5850</v>
      </c>
      <c r="G34" s="14">
        <v>5850</v>
      </c>
    </row>
    <row r="35" spans="1:7">
      <c r="A35" s="12">
        <v>5</v>
      </c>
      <c r="B35" s="14" t="s">
        <v>18</v>
      </c>
      <c r="C35" s="14">
        <v>2010</v>
      </c>
      <c r="D35" s="14" t="s">
        <v>10</v>
      </c>
      <c r="E35" s="14">
        <v>14</v>
      </c>
      <c r="F35" s="14">
        <v>5600</v>
      </c>
      <c r="G35" s="14">
        <v>5600</v>
      </c>
    </row>
    <row r="36" spans="1:7">
      <c r="A36" s="12">
        <v>6</v>
      </c>
      <c r="B36" s="14" t="s">
        <v>19</v>
      </c>
      <c r="C36" s="14">
        <v>2011</v>
      </c>
      <c r="D36" s="14" t="s">
        <v>10</v>
      </c>
      <c r="E36" s="14">
        <v>4</v>
      </c>
      <c r="F36" s="14">
        <v>1120</v>
      </c>
      <c r="G36" s="14">
        <v>1120</v>
      </c>
    </row>
    <row r="37" spans="1:7">
      <c r="A37" s="12"/>
      <c r="B37" s="14"/>
      <c r="C37" s="14"/>
      <c r="D37" s="14"/>
      <c r="E37" s="14"/>
      <c r="F37" s="14"/>
      <c r="G37" s="14"/>
    </row>
    <row r="38" spans="1:7">
      <c r="A38" s="12"/>
      <c r="B38" s="15" t="s">
        <v>8</v>
      </c>
      <c r="C38" s="16"/>
      <c r="D38" s="16"/>
      <c r="E38" s="16">
        <f>SUM(E31:E37)</f>
        <v>49</v>
      </c>
      <c r="F38" s="16">
        <f>SUM(F31:F37)</f>
        <v>19470</v>
      </c>
      <c r="G38" s="16">
        <f>SUM(G31:G37)</f>
        <v>19470</v>
      </c>
    </row>
    <row r="39" spans="1:7">
      <c r="A39" s="31"/>
      <c r="B39" s="32"/>
      <c r="C39" s="33"/>
      <c r="D39" s="33"/>
      <c r="E39" s="33"/>
      <c r="F39" s="33"/>
      <c r="G39" s="33"/>
    </row>
    <row r="40" spans="1:7">
      <c r="A40" s="31"/>
      <c r="B40" s="32"/>
      <c r="C40" s="33"/>
      <c r="D40" s="33"/>
      <c r="E40" s="33"/>
      <c r="F40" s="33"/>
      <c r="G40" s="33"/>
    </row>
    <row r="43" spans="1:7" ht="22.5" customHeight="1">
      <c r="A43" s="23" t="s">
        <v>20</v>
      </c>
      <c r="B43" s="23"/>
      <c r="C43" s="23"/>
      <c r="D43" s="23"/>
      <c r="E43" s="23"/>
      <c r="F43" s="23"/>
      <c r="G43" s="23"/>
    </row>
    <row r="45" spans="1:7" ht="25.5">
      <c r="A45" s="3" t="s">
        <v>1</v>
      </c>
      <c r="B45" s="9" t="s">
        <v>2</v>
      </c>
      <c r="C45" s="4" t="s">
        <v>3</v>
      </c>
      <c r="D45" s="3" t="s">
        <v>4</v>
      </c>
      <c r="E45" s="3" t="s">
        <v>5</v>
      </c>
      <c r="F45" s="4" t="s">
        <v>6</v>
      </c>
      <c r="G45" s="4" t="s">
        <v>7</v>
      </c>
    </row>
    <row r="46" spans="1:7">
      <c r="A46" s="5">
        <v>1</v>
      </c>
      <c r="B46" s="7">
        <v>2</v>
      </c>
      <c r="C46" s="6">
        <v>3</v>
      </c>
      <c r="D46" s="7">
        <v>4</v>
      </c>
      <c r="E46" s="7">
        <v>5</v>
      </c>
      <c r="F46" s="8">
        <v>6</v>
      </c>
      <c r="G46" s="8">
        <v>7</v>
      </c>
    </row>
    <row r="47" spans="1:7" ht="23.25" customHeight="1">
      <c r="A47" s="28" t="s">
        <v>21</v>
      </c>
      <c r="B47" s="29"/>
      <c r="C47" s="29"/>
      <c r="D47" s="29"/>
      <c r="E47" s="29"/>
      <c r="F47" s="29"/>
      <c r="G47" s="30"/>
    </row>
    <row r="48" spans="1:7" ht="30">
      <c r="A48" s="13">
        <v>1</v>
      </c>
      <c r="B48" s="17" t="s">
        <v>22</v>
      </c>
      <c r="C48" s="14">
        <v>2001</v>
      </c>
      <c r="D48" s="14" t="s">
        <v>10</v>
      </c>
      <c r="E48" s="14">
        <v>1</v>
      </c>
      <c r="F48" s="14">
        <v>35000</v>
      </c>
      <c r="G48" s="14">
        <v>35000</v>
      </c>
    </row>
    <row r="49" spans="1:7">
      <c r="A49" s="13"/>
      <c r="B49" s="11" t="s">
        <v>23</v>
      </c>
      <c r="C49" s="14"/>
      <c r="D49" s="14"/>
      <c r="E49" s="14">
        <v>1</v>
      </c>
      <c r="F49" s="14">
        <v>35000</v>
      </c>
      <c r="G49" s="14">
        <v>35000</v>
      </c>
    </row>
    <row r="50" spans="1:7" ht="24" customHeight="1">
      <c r="A50" s="28" t="s">
        <v>24</v>
      </c>
      <c r="B50" s="29"/>
      <c r="C50" s="29"/>
      <c r="D50" s="29"/>
      <c r="E50" s="29"/>
      <c r="F50" s="29"/>
      <c r="G50" s="30"/>
    </row>
    <row r="51" spans="1:7">
      <c r="A51" s="13">
        <v>1</v>
      </c>
      <c r="B51" s="10" t="s">
        <v>25</v>
      </c>
      <c r="C51" s="14"/>
      <c r="D51" s="14" t="s">
        <v>10</v>
      </c>
      <c r="E51" s="14">
        <v>1</v>
      </c>
      <c r="F51" s="14">
        <v>13000</v>
      </c>
      <c r="G51" s="14">
        <v>13000</v>
      </c>
    </row>
    <row r="52" spans="1:7">
      <c r="A52" s="13">
        <v>2</v>
      </c>
      <c r="B52" s="10" t="s">
        <v>26</v>
      </c>
      <c r="C52" s="14">
        <v>2010</v>
      </c>
      <c r="D52" s="14" t="s">
        <v>10</v>
      </c>
      <c r="E52" s="14">
        <v>1</v>
      </c>
      <c r="F52" s="14">
        <v>28000</v>
      </c>
      <c r="G52" s="14">
        <v>28000</v>
      </c>
    </row>
    <row r="53" spans="1:7">
      <c r="A53" s="13">
        <v>3</v>
      </c>
      <c r="B53" s="10" t="s">
        <v>27</v>
      </c>
      <c r="C53" s="14">
        <v>2012</v>
      </c>
      <c r="D53" s="14" t="s">
        <v>10</v>
      </c>
      <c r="E53" s="14">
        <v>1</v>
      </c>
      <c r="F53" s="14">
        <v>5000</v>
      </c>
      <c r="G53" s="14">
        <v>5000</v>
      </c>
    </row>
    <row r="54" spans="1:7">
      <c r="A54" s="13">
        <v>4</v>
      </c>
      <c r="B54" s="10" t="s">
        <v>28</v>
      </c>
      <c r="C54" s="14">
        <v>2012</v>
      </c>
      <c r="D54" s="14" t="s">
        <v>10</v>
      </c>
      <c r="E54" s="14">
        <v>1</v>
      </c>
      <c r="F54" s="14">
        <v>3500</v>
      </c>
      <c r="G54" s="14">
        <v>3500</v>
      </c>
    </row>
    <row r="55" spans="1:7">
      <c r="A55" s="13"/>
      <c r="B55" s="11" t="s">
        <v>23</v>
      </c>
      <c r="C55" s="14"/>
      <c r="D55" s="14"/>
      <c r="E55" s="14">
        <f>SUM(E51:E54)</f>
        <v>4</v>
      </c>
      <c r="F55" s="14">
        <f>SUM(F51:F54)</f>
        <v>49500</v>
      </c>
      <c r="G55" s="14">
        <f>SUM(G51:G54)</f>
        <v>49500</v>
      </c>
    </row>
    <row r="56" spans="1:7" ht="23.25" customHeight="1">
      <c r="A56" s="28" t="s">
        <v>29</v>
      </c>
      <c r="B56" s="29"/>
      <c r="C56" s="29"/>
      <c r="D56" s="29"/>
      <c r="E56" s="29"/>
      <c r="F56" s="29"/>
      <c r="G56" s="30"/>
    </row>
    <row r="57" spans="1:7">
      <c r="A57" s="13">
        <v>1</v>
      </c>
      <c r="B57" s="10" t="s">
        <v>30</v>
      </c>
      <c r="C57" s="14"/>
      <c r="D57" s="14" t="s">
        <v>10</v>
      </c>
      <c r="E57" s="14">
        <v>1</v>
      </c>
      <c r="F57" s="14"/>
      <c r="G57" s="14"/>
    </row>
    <row r="58" spans="1:7">
      <c r="A58" s="13">
        <v>2</v>
      </c>
      <c r="B58" s="10" t="s">
        <v>31</v>
      </c>
      <c r="C58" s="14">
        <v>2011</v>
      </c>
      <c r="D58" s="14" t="s">
        <v>10</v>
      </c>
      <c r="E58" s="14">
        <v>1</v>
      </c>
      <c r="F58" s="14"/>
      <c r="G58" s="14"/>
    </row>
    <row r="59" spans="1:7">
      <c r="A59" s="13">
        <v>3</v>
      </c>
      <c r="B59" s="10" t="s">
        <v>32</v>
      </c>
      <c r="C59" s="14">
        <v>2011</v>
      </c>
      <c r="D59" s="14" t="s">
        <v>10</v>
      </c>
      <c r="E59" s="14">
        <v>1</v>
      </c>
      <c r="F59" s="14"/>
      <c r="G59" s="14"/>
    </row>
    <row r="60" spans="1:7">
      <c r="A60" s="13">
        <v>4</v>
      </c>
      <c r="B60" s="10" t="s">
        <v>33</v>
      </c>
      <c r="C60" s="14">
        <v>2011</v>
      </c>
      <c r="D60" s="14" t="s">
        <v>10</v>
      </c>
      <c r="E60" s="14">
        <v>1</v>
      </c>
      <c r="F60" s="14"/>
      <c r="G60" s="14"/>
    </row>
    <row r="61" spans="1:7">
      <c r="A61" s="13"/>
      <c r="B61" s="11" t="s">
        <v>23</v>
      </c>
      <c r="C61" s="14"/>
      <c r="D61" s="14"/>
      <c r="E61" s="14">
        <f>SUM(E57:E60)</f>
        <v>4</v>
      </c>
      <c r="F61" s="14"/>
      <c r="G61" s="14"/>
    </row>
    <row r="62" spans="1:7">
      <c r="A62" s="10"/>
      <c r="B62" s="10"/>
      <c r="C62" s="10"/>
      <c r="D62" s="10"/>
      <c r="E62" s="10"/>
      <c r="F62" s="10"/>
      <c r="G62" s="10"/>
    </row>
    <row r="63" spans="1:7">
      <c r="A63" s="10"/>
      <c r="B63" s="15" t="s">
        <v>8</v>
      </c>
      <c r="C63" s="10"/>
      <c r="D63" s="10"/>
      <c r="E63" s="16">
        <f>E49+E55+E61</f>
        <v>9</v>
      </c>
      <c r="F63" s="16">
        <f>F55+F49</f>
        <v>84500</v>
      </c>
      <c r="G63" s="16">
        <f>G55+G49</f>
        <v>84500</v>
      </c>
    </row>
    <row r="65" spans="1:7" ht="25.5" customHeight="1">
      <c r="A65" s="23" t="s">
        <v>34</v>
      </c>
      <c r="B65" s="23"/>
      <c r="C65" s="23"/>
      <c r="D65" s="23"/>
      <c r="E65" s="23"/>
      <c r="F65" s="23"/>
      <c r="G65" s="23"/>
    </row>
    <row r="67" spans="1:7" ht="25.5">
      <c r="A67" s="3" t="s">
        <v>1</v>
      </c>
      <c r="B67" s="9" t="s">
        <v>2</v>
      </c>
      <c r="C67" s="4" t="s">
        <v>3</v>
      </c>
      <c r="D67" s="3" t="s">
        <v>4</v>
      </c>
      <c r="E67" s="3" t="s">
        <v>5</v>
      </c>
      <c r="F67" s="4" t="s">
        <v>6</v>
      </c>
      <c r="G67" s="4" t="s">
        <v>7</v>
      </c>
    </row>
    <row r="68" spans="1:7">
      <c r="A68" s="5">
        <v>1</v>
      </c>
      <c r="B68" s="7">
        <v>2</v>
      </c>
      <c r="C68" s="6">
        <v>3</v>
      </c>
      <c r="D68" s="7">
        <v>4</v>
      </c>
      <c r="E68" s="7">
        <v>5</v>
      </c>
      <c r="F68" s="8">
        <v>6</v>
      </c>
      <c r="G68" s="8">
        <v>7</v>
      </c>
    </row>
    <row r="69" spans="1:7">
      <c r="A69" s="13">
        <v>1</v>
      </c>
      <c r="B69" s="10" t="s">
        <v>35</v>
      </c>
      <c r="C69" s="14">
        <v>2014</v>
      </c>
      <c r="D69" s="14" t="s">
        <v>36</v>
      </c>
      <c r="E69" s="14">
        <v>2</v>
      </c>
      <c r="F69" s="14">
        <v>12000</v>
      </c>
      <c r="G69" s="14">
        <v>12000</v>
      </c>
    </row>
    <row r="70" spans="1:7">
      <c r="A70" s="13">
        <v>2</v>
      </c>
      <c r="B70" s="10" t="s">
        <v>37</v>
      </c>
      <c r="C70" s="14">
        <v>2014</v>
      </c>
      <c r="D70" s="14" t="s">
        <v>36</v>
      </c>
      <c r="E70" s="14">
        <v>20</v>
      </c>
      <c r="F70" s="14">
        <v>40000</v>
      </c>
      <c r="G70" s="14">
        <v>40000</v>
      </c>
    </row>
    <row r="71" spans="1:7">
      <c r="A71" s="13">
        <v>3</v>
      </c>
      <c r="B71" s="10" t="s">
        <v>38</v>
      </c>
      <c r="C71" s="14">
        <v>2014</v>
      </c>
      <c r="D71" s="14" t="s">
        <v>10</v>
      </c>
      <c r="E71" s="14">
        <v>4</v>
      </c>
      <c r="F71" s="14">
        <v>12000</v>
      </c>
      <c r="G71" s="14">
        <v>12000</v>
      </c>
    </row>
    <row r="72" spans="1:7">
      <c r="A72" s="13">
        <v>4</v>
      </c>
      <c r="B72" s="10" t="s">
        <v>39</v>
      </c>
      <c r="C72" s="14">
        <v>2015</v>
      </c>
      <c r="D72" s="14" t="s">
        <v>40</v>
      </c>
      <c r="E72" s="14">
        <v>18</v>
      </c>
      <c r="F72" s="14">
        <v>108000</v>
      </c>
      <c r="G72" s="14">
        <v>108000</v>
      </c>
    </row>
    <row r="73" spans="1:7">
      <c r="A73" s="13">
        <v>5</v>
      </c>
      <c r="B73" s="10" t="s">
        <v>37</v>
      </c>
      <c r="C73" s="14">
        <v>2015</v>
      </c>
      <c r="D73" s="14" t="s">
        <v>36</v>
      </c>
      <c r="E73" s="14">
        <v>18</v>
      </c>
      <c r="F73" s="14">
        <v>18000</v>
      </c>
      <c r="G73" s="14">
        <v>18000</v>
      </c>
    </row>
    <row r="74" spans="1:7">
      <c r="A74" s="13">
        <v>6</v>
      </c>
      <c r="B74" s="10" t="s">
        <v>38</v>
      </c>
      <c r="C74" s="14">
        <v>2015</v>
      </c>
      <c r="D74" s="14" t="s">
        <v>10</v>
      </c>
      <c r="E74" s="14">
        <v>8</v>
      </c>
      <c r="F74" s="14">
        <v>32000</v>
      </c>
      <c r="G74" s="14">
        <v>32000</v>
      </c>
    </row>
    <row r="75" spans="1:7">
      <c r="A75" s="13"/>
      <c r="B75" s="10"/>
      <c r="C75" s="14"/>
      <c r="D75" s="14"/>
      <c r="E75" s="14"/>
      <c r="F75" s="14"/>
      <c r="G75" s="14"/>
    </row>
    <row r="76" spans="1:7" ht="19.5" customHeight="1">
      <c r="A76" s="13"/>
      <c r="B76" s="15" t="s">
        <v>8</v>
      </c>
      <c r="C76" s="14"/>
      <c r="D76" s="14"/>
      <c r="E76" s="16">
        <f>SUM(E69:E75)</f>
        <v>70</v>
      </c>
      <c r="F76" s="16">
        <f>SUM(F69:F75)</f>
        <v>222000</v>
      </c>
      <c r="G76" s="16">
        <f>SUM(G69:G75)</f>
        <v>222000</v>
      </c>
    </row>
    <row r="78" spans="1:7" ht="27" customHeight="1">
      <c r="A78" s="23" t="s">
        <v>41</v>
      </c>
      <c r="B78" s="23"/>
      <c r="C78" s="23"/>
      <c r="D78" s="23"/>
      <c r="E78" s="23"/>
      <c r="F78" s="23"/>
      <c r="G78" s="23"/>
    </row>
    <row r="80" spans="1:7" ht="25.5">
      <c r="A80" s="3" t="s">
        <v>1</v>
      </c>
      <c r="B80" s="9" t="s">
        <v>2</v>
      </c>
      <c r="C80" s="4" t="s">
        <v>3</v>
      </c>
      <c r="D80" s="3" t="s">
        <v>4</v>
      </c>
      <c r="E80" s="3" t="s">
        <v>5</v>
      </c>
      <c r="F80" s="4" t="s">
        <v>6</v>
      </c>
      <c r="G80" s="4" t="s">
        <v>7</v>
      </c>
    </row>
    <row r="81" spans="1:7">
      <c r="A81" s="5">
        <v>1</v>
      </c>
      <c r="B81" s="7">
        <v>2</v>
      </c>
      <c r="C81" s="6">
        <v>3</v>
      </c>
      <c r="D81" s="7">
        <v>4</v>
      </c>
      <c r="E81" s="7">
        <v>5</v>
      </c>
      <c r="F81" s="8">
        <v>6</v>
      </c>
      <c r="G81" s="8">
        <v>7</v>
      </c>
    </row>
    <row r="82" spans="1:7">
      <c r="A82" s="13">
        <v>1</v>
      </c>
      <c r="B82" s="10" t="s">
        <v>42</v>
      </c>
      <c r="C82" s="14"/>
      <c r="D82" s="14" t="s">
        <v>10</v>
      </c>
      <c r="E82" s="14">
        <v>1</v>
      </c>
      <c r="F82" s="14">
        <v>1100</v>
      </c>
      <c r="G82" s="14">
        <v>1100</v>
      </c>
    </row>
    <row r="83" spans="1:7">
      <c r="A83" s="13">
        <v>2</v>
      </c>
      <c r="B83" s="10" t="s">
        <v>43</v>
      </c>
      <c r="C83" s="14"/>
      <c r="D83" s="14" t="s">
        <v>10</v>
      </c>
      <c r="E83" s="14">
        <v>5</v>
      </c>
      <c r="F83" s="14">
        <v>0</v>
      </c>
      <c r="G83" s="14">
        <v>0</v>
      </c>
    </row>
    <row r="84" spans="1:7">
      <c r="A84" s="13">
        <v>3</v>
      </c>
      <c r="B84" s="10" t="s">
        <v>44</v>
      </c>
      <c r="C84" s="14"/>
      <c r="D84" s="14" t="s">
        <v>10</v>
      </c>
      <c r="E84" s="14">
        <v>5</v>
      </c>
      <c r="F84" s="14">
        <v>1100</v>
      </c>
      <c r="G84" s="14">
        <v>1100</v>
      </c>
    </row>
    <row r="85" spans="1:7">
      <c r="A85" s="13">
        <v>4</v>
      </c>
      <c r="B85" s="10" t="s">
        <v>45</v>
      </c>
      <c r="C85" s="14"/>
      <c r="D85" s="14" t="s">
        <v>10</v>
      </c>
      <c r="E85" s="14">
        <v>9</v>
      </c>
      <c r="F85" s="14">
        <v>1260</v>
      </c>
      <c r="G85" s="14">
        <v>1260</v>
      </c>
    </row>
    <row r="86" spans="1:7">
      <c r="A86" s="13">
        <v>5</v>
      </c>
      <c r="B86" s="10" t="s">
        <v>46</v>
      </c>
      <c r="C86" s="14"/>
      <c r="D86" s="14" t="s">
        <v>10</v>
      </c>
      <c r="E86" s="14">
        <v>3</v>
      </c>
      <c r="F86" s="14">
        <v>660</v>
      </c>
      <c r="G86" s="14">
        <v>660</v>
      </c>
    </row>
    <row r="87" spans="1:7">
      <c r="A87" s="13">
        <v>6</v>
      </c>
      <c r="B87" s="10" t="s">
        <v>47</v>
      </c>
      <c r="C87" s="14"/>
      <c r="D87" s="14" t="s">
        <v>10</v>
      </c>
      <c r="E87" s="14">
        <v>1</v>
      </c>
      <c r="F87" s="14">
        <v>2873</v>
      </c>
      <c r="G87" s="14">
        <v>2873</v>
      </c>
    </row>
    <row r="88" spans="1:7">
      <c r="A88" s="13"/>
      <c r="B88" s="10"/>
      <c r="C88" s="14"/>
      <c r="D88" s="14"/>
      <c r="E88" s="14"/>
      <c r="F88" s="14"/>
      <c r="G88" s="14"/>
    </row>
    <row r="89" spans="1:7" ht="23.25" customHeight="1">
      <c r="A89" s="10"/>
      <c r="B89" s="15" t="s">
        <v>8</v>
      </c>
      <c r="C89" s="14"/>
      <c r="D89" s="14"/>
      <c r="E89" s="16">
        <f>SUM(E82:E88)</f>
        <v>24</v>
      </c>
      <c r="F89" s="16">
        <f>SUM(F82:F88)</f>
        <v>6993</v>
      </c>
      <c r="G89" s="16">
        <f>SUM(G82:G88)</f>
        <v>6993</v>
      </c>
    </row>
    <row r="92" spans="1:7" ht="21" customHeight="1">
      <c r="A92" s="23" t="s">
        <v>48</v>
      </c>
      <c r="B92" s="23"/>
      <c r="C92" s="23"/>
      <c r="D92" s="23"/>
      <c r="E92" s="23"/>
      <c r="F92" s="23"/>
      <c r="G92" s="23"/>
    </row>
    <row r="94" spans="1:7" ht="25.5">
      <c r="A94" s="3" t="s">
        <v>1</v>
      </c>
      <c r="B94" s="9" t="s">
        <v>2</v>
      </c>
      <c r="C94" s="4" t="s">
        <v>3</v>
      </c>
      <c r="D94" s="3" t="s">
        <v>4</v>
      </c>
      <c r="E94" s="3" t="s">
        <v>5</v>
      </c>
      <c r="F94" s="4" t="s">
        <v>6</v>
      </c>
      <c r="G94" s="4" t="s">
        <v>7</v>
      </c>
    </row>
    <row r="95" spans="1:7">
      <c r="A95" s="5">
        <v>1</v>
      </c>
      <c r="B95" s="7">
        <v>2</v>
      </c>
      <c r="C95" s="6">
        <v>3</v>
      </c>
      <c r="D95" s="7">
        <v>4</v>
      </c>
      <c r="E95" s="7">
        <v>5</v>
      </c>
      <c r="F95" s="8">
        <v>6</v>
      </c>
      <c r="G95" s="8">
        <v>7</v>
      </c>
    </row>
    <row r="96" spans="1:7">
      <c r="A96" s="13">
        <v>1</v>
      </c>
      <c r="B96" s="10" t="s">
        <v>49</v>
      </c>
      <c r="C96" s="10"/>
      <c r="D96" s="14" t="s">
        <v>10</v>
      </c>
      <c r="E96" s="14">
        <v>5</v>
      </c>
      <c r="F96" s="14">
        <v>1000</v>
      </c>
      <c r="G96" s="14">
        <v>1000</v>
      </c>
    </row>
    <row r="97" spans="1:7">
      <c r="A97" s="13">
        <v>2</v>
      </c>
      <c r="B97" s="10" t="s">
        <v>49</v>
      </c>
      <c r="C97" s="10"/>
      <c r="D97" s="14" t="s">
        <v>10</v>
      </c>
      <c r="E97" s="14">
        <v>6</v>
      </c>
      <c r="F97" s="14">
        <v>1230</v>
      </c>
      <c r="G97" s="14">
        <v>1230</v>
      </c>
    </row>
    <row r="98" spans="1:7">
      <c r="A98" s="13">
        <v>3</v>
      </c>
      <c r="B98" s="10" t="s">
        <v>50</v>
      </c>
      <c r="C98" s="10"/>
      <c r="D98" s="14" t="s">
        <v>10</v>
      </c>
      <c r="E98" s="14">
        <v>8</v>
      </c>
      <c r="F98" s="14">
        <v>3040</v>
      </c>
      <c r="G98" s="14">
        <v>3040</v>
      </c>
    </row>
    <row r="99" spans="1:7">
      <c r="A99" s="13">
        <v>4</v>
      </c>
      <c r="B99" s="10" t="s">
        <v>51</v>
      </c>
      <c r="C99" s="10"/>
      <c r="D99" s="14" t="s">
        <v>10</v>
      </c>
      <c r="E99" s="14">
        <v>1</v>
      </c>
      <c r="F99" s="14">
        <v>27</v>
      </c>
      <c r="G99" s="14">
        <v>27</v>
      </c>
    </row>
    <row r="100" spans="1:7">
      <c r="A100" s="13">
        <v>5</v>
      </c>
      <c r="B100" s="10" t="s">
        <v>45</v>
      </c>
      <c r="C100" s="10"/>
      <c r="D100" s="14" t="s">
        <v>10</v>
      </c>
      <c r="E100" s="14">
        <v>1</v>
      </c>
      <c r="F100" s="14">
        <v>100</v>
      </c>
      <c r="G100" s="14">
        <v>100</v>
      </c>
    </row>
    <row r="101" spans="1:7">
      <c r="A101" s="13">
        <v>6</v>
      </c>
      <c r="B101" s="10" t="s">
        <v>43</v>
      </c>
      <c r="C101" s="10"/>
      <c r="D101" s="14" t="s">
        <v>10</v>
      </c>
      <c r="E101" s="14">
        <v>1</v>
      </c>
      <c r="F101" s="14">
        <v>1450</v>
      </c>
      <c r="G101" s="14">
        <v>1450</v>
      </c>
    </row>
    <row r="102" spans="1:7">
      <c r="A102" s="13">
        <v>7</v>
      </c>
      <c r="B102" s="10" t="s">
        <v>52</v>
      </c>
      <c r="C102" s="10"/>
      <c r="D102" s="14" t="s">
        <v>10</v>
      </c>
      <c r="E102" s="14">
        <v>1</v>
      </c>
      <c r="F102" s="14">
        <v>300</v>
      </c>
      <c r="G102" s="14">
        <v>300</v>
      </c>
    </row>
    <row r="103" spans="1:7">
      <c r="A103" s="13">
        <v>8</v>
      </c>
      <c r="B103" s="10" t="s">
        <v>53</v>
      </c>
      <c r="C103" s="10"/>
      <c r="D103" s="14" t="s">
        <v>10</v>
      </c>
      <c r="E103" s="14">
        <v>1</v>
      </c>
      <c r="F103" s="14">
        <v>300</v>
      </c>
      <c r="G103" s="14">
        <v>300</v>
      </c>
    </row>
    <row r="104" spans="1:7">
      <c r="A104" s="13">
        <v>9</v>
      </c>
      <c r="B104" s="10" t="s">
        <v>54</v>
      </c>
      <c r="C104" s="10"/>
      <c r="D104" s="14" t="s">
        <v>40</v>
      </c>
      <c r="E104" s="14">
        <v>1</v>
      </c>
      <c r="F104" s="14">
        <v>900</v>
      </c>
      <c r="G104" s="14">
        <v>900</v>
      </c>
    </row>
    <row r="105" spans="1:7">
      <c r="A105" s="13"/>
      <c r="B105" s="10"/>
      <c r="C105" s="10"/>
      <c r="D105" s="14"/>
      <c r="E105" s="14"/>
      <c r="F105" s="14"/>
      <c r="G105" s="14"/>
    </row>
    <row r="106" spans="1:7" ht="24" customHeight="1">
      <c r="A106" s="10"/>
      <c r="B106" s="15" t="s">
        <v>8</v>
      </c>
      <c r="C106" s="10"/>
      <c r="D106" s="14"/>
      <c r="E106" s="16">
        <f>SUM(E96:E105)</f>
        <v>25</v>
      </c>
      <c r="F106" s="16">
        <f>SUM(F96:F105)</f>
        <v>8347</v>
      </c>
      <c r="G106" s="16">
        <f>SUM(G96:G105)</f>
        <v>8347</v>
      </c>
    </row>
    <row r="108" spans="1:7" ht="26.25" customHeight="1">
      <c r="A108" s="23" t="s">
        <v>55</v>
      </c>
      <c r="B108" s="23"/>
      <c r="C108" s="23"/>
      <c r="D108" s="23"/>
      <c r="E108" s="23"/>
      <c r="F108" s="23"/>
      <c r="G108" s="23"/>
    </row>
    <row r="110" spans="1:7" ht="25.5">
      <c r="A110" s="3" t="s">
        <v>1</v>
      </c>
      <c r="B110" s="9" t="s">
        <v>2</v>
      </c>
      <c r="C110" s="4" t="s">
        <v>3</v>
      </c>
      <c r="D110" s="3" t="s">
        <v>4</v>
      </c>
      <c r="E110" s="3" t="s">
        <v>5</v>
      </c>
      <c r="F110" s="4" t="s">
        <v>6</v>
      </c>
      <c r="G110" s="4" t="s">
        <v>7</v>
      </c>
    </row>
    <row r="111" spans="1:7">
      <c r="A111" s="5">
        <v>1</v>
      </c>
      <c r="B111" s="7">
        <v>2</v>
      </c>
      <c r="C111" s="6">
        <v>3</v>
      </c>
      <c r="D111" s="7">
        <v>4</v>
      </c>
      <c r="E111" s="7">
        <v>5</v>
      </c>
      <c r="F111" s="8">
        <v>6</v>
      </c>
      <c r="G111" s="8">
        <v>7</v>
      </c>
    </row>
    <row r="112" spans="1:7">
      <c r="A112" s="13">
        <v>1</v>
      </c>
      <c r="B112" s="10" t="s">
        <v>56</v>
      </c>
      <c r="C112" s="14">
        <v>2008</v>
      </c>
      <c r="D112" s="14" t="s">
        <v>10</v>
      </c>
      <c r="E112" s="14">
        <v>2</v>
      </c>
      <c r="F112" s="14">
        <v>0</v>
      </c>
      <c r="G112" s="14">
        <v>0</v>
      </c>
    </row>
    <row r="113" spans="1:7">
      <c r="A113" s="13">
        <v>2</v>
      </c>
      <c r="B113" s="10" t="s">
        <v>57</v>
      </c>
      <c r="C113" s="14"/>
      <c r="D113" s="14" t="s">
        <v>10</v>
      </c>
      <c r="E113" s="14">
        <v>1</v>
      </c>
      <c r="F113" s="14">
        <v>15</v>
      </c>
      <c r="G113" s="14">
        <v>15</v>
      </c>
    </row>
    <row r="114" spans="1:7">
      <c r="A114" s="13">
        <v>3</v>
      </c>
      <c r="B114" s="10" t="s">
        <v>58</v>
      </c>
      <c r="C114" s="14">
        <v>1974</v>
      </c>
      <c r="D114" s="14" t="s">
        <v>10</v>
      </c>
      <c r="E114" s="14">
        <v>2</v>
      </c>
      <c r="F114" s="14">
        <v>108</v>
      </c>
      <c r="G114" s="14">
        <v>108</v>
      </c>
    </row>
    <row r="115" spans="1:7">
      <c r="A115" s="13">
        <v>4</v>
      </c>
      <c r="B115" s="10" t="s">
        <v>59</v>
      </c>
      <c r="C115" s="14">
        <v>2006</v>
      </c>
      <c r="D115" s="14" t="s">
        <v>10</v>
      </c>
      <c r="E115" s="14">
        <v>1</v>
      </c>
      <c r="F115" s="14">
        <v>1100</v>
      </c>
      <c r="G115" s="14">
        <v>1100</v>
      </c>
    </row>
    <row r="116" spans="1:7">
      <c r="A116" s="13">
        <v>5</v>
      </c>
      <c r="B116" s="10" t="s">
        <v>60</v>
      </c>
      <c r="C116" s="14"/>
      <c r="D116" s="14" t="s">
        <v>10</v>
      </c>
      <c r="E116" s="14">
        <v>1</v>
      </c>
      <c r="F116" s="14">
        <v>0</v>
      </c>
      <c r="G116" s="14">
        <v>0</v>
      </c>
    </row>
    <row r="117" spans="1:7">
      <c r="A117" s="13">
        <v>6</v>
      </c>
      <c r="B117" s="10" t="s">
        <v>61</v>
      </c>
      <c r="C117" s="14">
        <v>2006</v>
      </c>
      <c r="D117" s="14" t="s">
        <v>10</v>
      </c>
      <c r="E117" s="14">
        <v>1</v>
      </c>
      <c r="F117" s="14">
        <v>900</v>
      </c>
      <c r="G117" s="14">
        <v>900</v>
      </c>
    </row>
    <row r="118" spans="1:7">
      <c r="A118" s="13">
        <v>7</v>
      </c>
      <c r="B118" s="10" t="s">
        <v>45</v>
      </c>
      <c r="C118" s="14"/>
      <c r="D118" s="14" t="s">
        <v>10</v>
      </c>
      <c r="E118" s="14">
        <v>25</v>
      </c>
      <c r="F118" s="14">
        <v>775</v>
      </c>
      <c r="G118" s="14">
        <v>775</v>
      </c>
    </row>
    <row r="119" spans="1:7">
      <c r="A119" s="13">
        <v>8</v>
      </c>
      <c r="B119" s="10" t="s">
        <v>49</v>
      </c>
      <c r="C119" s="14">
        <v>2008</v>
      </c>
      <c r="D119" s="14" t="s">
        <v>10</v>
      </c>
      <c r="E119" s="14">
        <v>7</v>
      </c>
      <c r="F119" s="14">
        <v>2800</v>
      </c>
      <c r="G119" s="14">
        <v>2800</v>
      </c>
    </row>
    <row r="120" spans="1:7">
      <c r="A120" s="13">
        <v>9</v>
      </c>
      <c r="B120" s="10" t="s">
        <v>62</v>
      </c>
      <c r="C120" s="14"/>
      <c r="D120" s="14" t="s">
        <v>10</v>
      </c>
      <c r="E120" s="14">
        <v>1</v>
      </c>
      <c r="F120" s="14">
        <v>450</v>
      </c>
      <c r="G120" s="14">
        <v>450</v>
      </c>
    </row>
    <row r="121" spans="1:7">
      <c r="A121" s="13">
        <v>10</v>
      </c>
      <c r="B121" s="10" t="s">
        <v>60</v>
      </c>
      <c r="C121" s="14">
        <v>2009</v>
      </c>
      <c r="D121" s="14" t="s">
        <v>10</v>
      </c>
      <c r="E121" s="14">
        <v>1</v>
      </c>
      <c r="F121" s="14">
        <v>5700</v>
      </c>
      <c r="G121" s="14">
        <v>5700</v>
      </c>
    </row>
    <row r="122" spans="1:7">
      <c r="A122" s="13">
        <v>11</v>
      </c>
      <c r="B122" s="10" t="s">
        <v>63</v>
      </c>
      <c r="C122" s="14">
        <v>2009</v>
      </c>
      <c r="D122" s="14" t="s">
        <v>10</v>
      </c>
      <c r="E122" s="14">
        <v>4</v>
      </c>
      <c r="F122" s="14">
        <v>10400</v>
      </c>
      <c r="G122" s="14">
        <v>10400</v>
      </c>
    </row>
    <row r="123" spans="1:7">
      <c r="A123" s="13">
        <v>12</v>
      </c>
      <c r="B123" s="10" t="s">
        <v>64</v>
      </c>
      <c r="C123" s="14">
        <v>2009</v>
      </c>
      <c r="D123" s="14" t="s">
        <v>10</v>
      </c>
      <c r="E123" s="14">
        <v>1</v>
      </c>
      <c r="F123" s="14">
        <v>900</v>
      </c>
      <c r="G123" s="14">
        <v>900</v>
      </c>
    </row>
    <row r="124" spans="1:7">
      <c r="A124" s="13">
        <v>13</v>
      </c>
      <c r="B124" s="10" t="s">
        <v>65</v>
      </c>
      <c r="C124" s="14">
        <v>2009</v>
      </c>
      <c r="D124" s="14" t="s">
        <v>10</v>
      </c>
      <c r="E124" s="14">
        <v>4</v>
      </c>
      <c r="F124" s="14">
        <v>1000</v>
      </c>
      <c r="G124" s="14">
        <v>1000</v>
      </c>
    </row>
    <row r="125" spans="1:7">
      <c r="A125" s="13">
        <v>14</v>
      </c>
      <c r="B125" s="10" t="s">
        <v>66</v>
      </c>
      <c r="C125" s="14">
        <v>2011</v>
      </c>
      <c r="D125" s="14" t="s">
        <v>10</v>
      </c>
      <c r="E125" s="14">
        <v>4</v>
      </c>
      <c r="F125" s="14">
        <v>1000</v>
      </c>
      <c r="G125" s="14">
        <v>1000</v>
      </c>
    </row>
    <row r="126" spans="1:7">
      <c r="A126" s="13">
        <v>15</v>
      </c>
      <c r="B126" s="10" t="s">
        <v>67</v>
      </c>
      <c r="C126" s="14">
        <v>2010</v>
      </c>
      <c r="D126" s="14" t="s">
        <v>10</v>
      </c>
      <c r="E126" s="14">
        <v>2</v>
      </c>
      <c r="F126" s="14">
        <v>0</v>
      </c>
      <c r="G126" s="14">
        <v>0</v>
      </c>
    </row>
    <row r="127" spans="1:7">
      <c r="A127" s="13">
        <v>16</v>
      </c>
      <c r="B127" s="10" t="s">
        <v>68</v>
      </c>
      <c r="C127" s="14">
        <v>2012</v>
      </c>
      <c r="D127" s="14" t="s">
        <v>10</v>
      </c>
      <c r="E127" s="14">
        <v>1</v>
      </c>
      <c r="F127" s="14">
        <v>450</v>
      </c>
      <c r="G127" s="14">
        <v>450</v>
      </c>
    </row>
    <row r="128" spans="1:7">
      <c r="A128" s="13">
        <v>17</v>
      </c>
      <c r="B128" s="10" t="s">
        <v>69</v>
      </c>
      <c r="C128" s="14">
        <v>2012</v>
      </c>
      <c r="D128" s="14" t="s">
        <v>70</v>
      </c>
      <c r="E128" s="14">
        <v>5</v>
      </c>
      <c r="F128" s="14">
        <v>1750</v>
      </c>
      <c r="G128" s="14">
        <v>1750</v>
      </c>
    </row>
    <row r="129" spans="1:7">
      <c r="A129" s="13">
        <v>18</v>
      </c>
      <c r="B129" s="10" t="s">
        <v>71</v>
      </c>
      <c r="C129" s="14">
        <v>2014</v>
      </c>
      <c r="D129" s="14" t="s">
        <v>10</v>
      </c>
      <c r="E129" s="14">
        <v>1</v>
      </c>
      <c r="F129" s="14">
        <v>2500</v>
      </c>
      <c r="G129" s="14">
        <v>2500</v>
      </c>
    </row>
    <row r="130" spans="1:7">
      <c r="A130" s="13">
        <v>19</v>
      </c>
      <c r="B130" s="10" t="s">
        <v>72</v>
      </c>
      <c r="C130" s="14">
        <v>2006</v>
      </c>
      <c r="D130" s="14" t="s">
        <v>10</v>
      </c>
      <c r="E130" s="14">
        <v>1</v>
      </c>
      <c r="F130" s="14">
        <v>1500</v>
      </c>
      <c r="G130" s="14">
        <v>1500</v>
      </c>
    </row>
    <row r="131" spans="1:7">
      <c r="A131" s="13">
        <v>20</v>
      </c>
      <c r="B131" s="10" t="s">
        <v>73</v>
      </c>
      <c r="C131" s="14">
        <v>1972</v>
      </c>
      <c r="D131" s="14" t="s">
        <v>10</v>
      </c>
      <c r="E131" s="14">
        <v>1</v>
      </c>
      <c r="F131" s="14">
        <v>62</v>
      </c>
      <c r="G131" s="14">
        <v>62</v>
      </c>
    </row>
    <row r="132" spans="1:7">
      <c r="A132" s="10"/>
      <c r="B132" s="10"/>
      <c r="C132" s="14"/>
      <c r="D132" s="14"/>
      <c r="E132" s="14"/>
      <c r="F132" s="14"/>
      <c r="G132" s="14"/>
    </row>
    <row r="133" spans="1:7" ht="28.5" customHeight="1">
      <c r="A133" s="10"/>
      <c r="B133" s="15" t="s">
        <v>8</v>
      </c>
      <c r="C133" s="16"/>
      <c r="D133" s="16"/>
      <c r="E133" s="16">
        <f>SUM(E112:E132)</f>
        <v>66</v>
      </c>
      <c r="F133" s="16">
        <f>SUM(F112:F132)</f>
        <v>31410</v>
      </c>
      <c r="G133" s="16">
        <f>SUM(G112:G132)</f>
        <v>31410</v>
      </c>
    </row>
    <row r="136" spans="1:7" ht="27.75" customHeight="1">
      <c r="A136" s="23" t="s">
        <v>74</v>
      </c>
      <c r="B136" s="23"/>
      <c r="C136" s="23"/>
      <c r="D136" s="23"/>
      <c r="E136" s="23"/>
      <c r="F136" s="23"/>
      <c r="G136" s="23"/>
    </row>
  </sheetData>
  <mergeCells count="14">
    <mergeCell ref="A108:G108"/>
    <mergeCell ref="A136:G136"/>
    <mergeCell ref="E1:G1"/>
    <mergeCell ref="A2:G2"/>
    <mergeCell ref="A3:G3"/>
    <mergeCell ref="A15:G15"/>
    <mergeCell ref="A27:G27"/>
    <mergeCell ref="A78:G78"/>
    <mergeCell ref="A92:G92"/>
    <mergeCell ref="A43:G43"/>
    <mergeCell ref="A47:G47"/>
    <mergeCell ref="A50:G50"/>
    <mergeCell ref="A56:G56"/>
    <mergeCell ref="A65:G65"/>
  </mergeCells>
  <pageMargins left="0.2" right="0.22" top="0.31" bottom="0.3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2016-12-08T08:16:46Z</dcterms:modified>
</cp:coreProperties>
</file>